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Sheet1!$A$4:$AV$42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<sst xmlns="http://schemas.openxmlformats.org/spreadsheetml/2006/main" count="659" uniqueCount="258">
  <si>
    <t>崇阳县2024年度市级财政衔接资金（第二批）项目计划表</t>
  </si>
  <si>
    <t>填报单位（公章）：                                                                                                                                                                                   单位：万元、人、年</t>
  </si>
  <si>
    <t>序号</t>
  </si>
  <si>
    <t>项目名称</t>
  </si>
  <si>
    <t>项目类型</t>
  </si>
  <si>
    <t>二级项目类型</t>
  </si>
  <si>
    <t>项目子类型</t>
  </si>
  <si>
    <t>项目建设地点</t>
  </si>
  <si>
    <t>项目建设内容
及补助标准</t>
  </si>
  <si>
    <t>项目预算总
投资</t>
  </si>
  <si>
    <t>资金来源（计划）</t>
  </si>
  <si>
    <t>项目
规划
年度</t>
  </si>
  <si>
    <t>项目归属</t>
  </si>
  <si>
    <t>是否脱贫村提升工程</t>
  </si>
  <si>
    <t>是否易地扶贫搬迁后扶项目</t>
  </si>
  <si>
    <t>是否增加村集体经济收入</t>
  </si>
  <si>
    <t>是否资产收益</t>
  </si>
  <si>
    <t>群众参与和利益联结机制</t>
  </si>
  <si>
    <t>年度总体目标</t>
  </si>
  <si>
    <t>项目受益总人口数</t>
  </si>
  <si>
    <t>其中直接受益人口数</t>
  </si>
  <si>
    <t>项目主管单位</t>
  </si>
  <si>
    <t>项目
负责人</t>
  </si>
  <si>
    <t>联系电话</t>
  </si>
  <si>
    <t>项目完成时间</t>
  </si>
  <si>
    <t>乡镇</t>
  </si>
  <si>
    <t>村</t>
  </si>
  <si>
    <t>财政
衔接
资金</t>
  </si>
  <si>
    <t>其他资金</t>
  </si>
  <si>
    <t>解决"两不愁三保障"项目</t>
  </si>
  <si>
    <t>巩固提升类项目</t>
  </si>
  <si>
    <t>干坑沙沟水毁修复</t>
  </si>
  <si>
    <t>产业发展</t>
  </si>
  <si>
    <t xml:space="preserve">配套设施项目
</t>
  </si>
  <si>
    <t>小型农田配套设施</t>
  </si>
  <si>
    <t>白霓镇</t>
  </si>
  <si>
    <t>谭家村2组，5组</t>
  </si>
  <si>
    <t>桨砌石块共长280米，砌石方580立方米，场地硬化85平方米及水管</t>
  </si>
  <si>
    <t>否</t>
  </si>
  <si>
    <t>是</t>
  </si>
  <si>
    <t>群众参与和监督以及村民代表大会谋划，确定实施该项目工程，改善生产生活条件。</t>
  </si>
  <si>
    <t>通过沙沟修复确保村民财产安全</t>
  </si>
  <si>
    <t>崇阳县农业农村局</t>
  </si>
  <si>
    <t>艾新跃</t>
  </si>
  <si>
    <t>2024年12月底</t>
  </si>
  <si>
    <t>道路拓宽和水毁河堤护砌</t>
  </si>
  <si>
    <t>基础设施</t>
  </si>
  <si>
    <t>配套设施项目</t>
  </si>
  <si>
    <t>纸棚村纸棚村二组至华山</t>
  </si>
  <si>
    <r>
      <rPr>
        <sz val="9"/>
        <rFont val="方正仿宋_GBK"/>
        <charset val="134"/>
      </rPr>
      <t>2组至华山道路拓宽长4200米，拓宽2.5米，（挖机挖填土方约17300m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，啄木鸟碎石约480m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）修复水毁河堤石方护砌约100m</t>
    </r>
    <r>
      <rPr>
        <sz val="9"/>
        <rFont val="方正书宋_GBK"/>
        <charset val="134"/>
      </rPr>
      <t>³</t>
    </r>
  </si>
  <si>
    <t>通过道路拓宽及河堤修复，方便村民出行及农田灌溉</t>
  </si>
  <si>
    <t>蔡世明</t>
  </si>
  <si>
    <t>晒谷场硬化</t>
  </si>
  <si>
    <t>农村公共服务</t>
  </si>
  <si>
    <t>晒谷场</t>
  </si>
  <si>
    <t>白霓村12组</t>
  </si>
  <si>
    <t>新屋胡家晒谷场长60米、宽20米、厚0.15米，硬化路面长120米、宽3.5米、厚0.18米</t>
  </si>
  <si>
    <t>通过晒谷场建设方便村民生产生活</t>
  </si>
  <si>
    <t>刘岱任</t>
  </si>
  <si>
    <t>蔬菜基地晒场</t>
  </si>
  <si>
    <t>蔬菜晒场</t>
  </si>
  <si>
    <t>白霓村</t>
  </si>
  <si>
    <t>蔬菜晒场长65米、宽35米，约2000平方米</t>
  </si>
  <si>
    <t>群众参与和监督以及村民代表大会谋划，确定实施该项目工程，改善生产生活条件，方便群众出行。</t>
  </si>
  <si>
    <t>通过蔬菜晒场建设方便村民生产生活</t>
  </si>
  <si>
    <t>场地硬化及道路拓宽</t>
  </si>
  <si>
    <t>严垅村2组</t>
  </si>
  <si>
    <t>硬化晒谷场1400平方米，道路拓宽230平方米，旁边护砌，安排水沟。</t>
  </si>
  <si>
    <t>群众参与和监督以及村民代表大会谋划，确定实施该项目工程，改善生产生活条件和人居环境。</t>
  </si>
  <si>
    <t>通过路基建设，方便基地运输及产业发展</t>
  </si>
  <si>
    <t>孙高勇</t>
  </si>
  <si>
    <t>15997963103</t>
  </si>
  <si>
    <t>严垅村4组</t>
  </si>
  <si>
    <t>硬化晒谷场1100平方米，挖填平整场地</t>
  </si>
  <si>
    <t>河堤水渠维修</t>
  </si>
  <si>
    <t>小型农田水利设施建设</t>
  </si>
  <si>
    <t>港口乡</t>
  </si>
  <si>
    <t>小沙坪村</t>
  </si>
  <si>
    <r>
      <rPr>
        <sz val="9"/>
        <rFont val="方正仿宋_GBK"/>
        <charset val="134"/>
      </rPr>
      <t>小沙坪村1、4、5、6、8、12组河堤护砌及水渠维修：河堤护砌总长度240m，其中三组长50m</t>
    </r>
    <r>
      <rPr>
        <sz val="9"/>
        <color rgb="FF000000"/>
        <rFont val="方正仿宋_GBK"/>
        <charset val="134"/>
      </rPr>
      <t>×高2.5m×宽0.8m；五组长50m×高3m×宽0.8m；十二组：长80m×高3m×宽0.8m。八组：长60m，高3.5m，宽1m；四、六组水渠维修长100m×宽1m×高2.5m，</t>
    </r>
  </si>
  <si>
    <t>群众参与和监督以及村民代表大会谋划，确定实施该项目工程，方便群众出行和防汛。</t>
  </si>
  <si>
    <t>通过该项目的实施可保障80余户村民100余亩田地耕作，水渠建成后可保障260亩水田灌溉，为本村村民免受洪涝灾害，提高农作物产量提供保障。</t>
  </si>
  <si>
    <t>金时敏</t>
  </si>
  <si>
    <t>5组下屋塘护砌</t>
  </si>
  <si>
    <t>北山村</t>
  </si>
  <si>
    <t>护砌第一段长17.5米，宽1.15米，高1.2米加基础0.5米。第二段：长9米，宽1.2米，高1米加基础0.5米。土方开挖和回填600立方米</t>
  </si>
  <si>
    <t>通过该项目的实施保障居民的安全及排水通畅。</t>
  </si>
  <si>
    <t>金建军</t>
  </si>
  <si>
    <t>18934693567</t>
  </si>
  <si>
    <t>安全饮水巩固提升</t>
  </si>
  <si>
    <t>巩固三保障</t>
  </si>
  <si>
    <t>石岭村</t>
  </si>
  <si>
    <t>安装自来水管500米，购提升水泵一台及配套设备，水井维修。</t>
  </si>
  <si>
    <t>群众参与和监督以及村民代表大会谋划，确定实施该项目工程，解决群众饮水安全。</t>
  </si>
  <si>
    <t>通过该项目的实施解决1组200多人口饮水安全问题。</t>
  </si>
  <si>
    <t>程锐超</t>
  </si>
  <si>
    <t>15377153799</t>
  </si>
  <si>
    <t>渠道维修</t>
  </si>
  <si>
    <t>塘口村3组</t>
  </si>
  <si>
    <t>长600米，高0.4米、宽0.4米。</t>
  </si>
  <si>
    <t>群众参与和监督以及村民代表大会谋划，确定实施该项目工程，方便群众农田引水灌溉。</t>
  </si>
  <si>
    <t>通过该项目的实施可保障300余亩田地耕作，为本村村民免受洪涝灾害，提高农作物产量提供保障。</t>
  </si>
  <si>
    <t>汪俊伟</t>
  </si>
  <si>
    <t>18671504988</t>
  </si>
  <si>
    <t>新修河堤</t>
  </si>
  <si>
    <t>金塘镇</t>
  </si>
  <si>
    <t>正源村2组</t>
  </si>
  <si>
    <t>新修河堤长235米、均高2米、宽1米</t>
  </si>
  <si>
    <t>群众参与和监督以及村民代表大会谋划，确定实施该项目工程，改善生产条件。</t>
  </si>
  <si>
    <t>通过新建河堤，保护农田，保障村民生产生活</t>
  </si>
  <si>
    <t>孙书军</t>
  </si>
  <si>
    <t>新修排水渠道</t>
  </si>
  <si>
    <t>寒泉村3组</t>
  </si>
  <si>
    <t>3组鹅公泉排水渠长550米，高0.5米、宽0.4米</t>
  </si>
  <si>
    <t>群众参与和监督以及村民代表大会谋划，确定实施该项目工程，改善农田引水灌溉。</t>
  </si>
  <si>
    <t>通过改造修复水渠，改进提升农业产业灌溉能力，保障三组农田灌溉及洪涝灾害，促进农业产业发展</t>
  </si>
  <si>
    <t>叶国伟</t>
  </si>
  <si>
    <t>乡村建设行动</t>
  </si>
  <si>
    <t>农村基础设施</t>
  </si>
  <si>
    <t>农村供水保障设施建设</t>
  </si>
  <si>
    <t>路口镇</t>
  </si>
  <si>
    <t>长青村1组</t>
  </si>
  <si>
    <t>新建蓄水池一个长22米宽8米高2.8米</t>
  </si>
  <si>
    <t>群众参与和监督以及村民代表大会谋划，确定实施该项目工程，安全饮水得到巩固提升</t>
  </si>
  <si>
    <t>解决1组安全饮水问题。</t>
  </si>
  <si>
    <t>廖宗进</t>
  </si>
  <si>
    <t>新建晒谷场</t>
  </si>
  <si>
    <t>白羊村15组</t>
  </si>
  <si>
    <t>新建1200平方厚0.18米晒谷场一个，挖填土方</t>
  </si>
  <si>
    <t>通过对15组新建设晒谷场，及新增附属实施，方便组上群众生产生活</t>
  </si>
  <si>
    <t>钟俊发</t>
  </si>
  <si>
    <t>绿化村1组</t>
  </si>
  <si>
    <t>晒谷场1000平方米硬化</t>
  </si>
  <si>
    <t>通过对1组新建设晒谷场，及新增附属实施，方便组上群众生产生活</t>
  </si>
  <si>
    <t>徐兵飞</t>
  </si>
  <si>
    <t>青山镇</t>
  </si>
  <si>
    <t>华陂村8组</t>
  </si>
  <si>
    <t>长约572米，宽60CM，高60CM，清表、开槽;长217米,1米*80CM，三七砖砌体，清表、起槽；长153米，40CM，高40CM，清表、开槽;</t>
  </si>
  <si>
    <t>通过对八组引水水渠建设，保障群众农耕灌溉，</t>
  </si>
  <si>
    <t>王猛</t>
  </si>
  <si>
    <t>青山村</t>
  </si>
  <si>
    <t>五六组沟渠修复长120米，两边浆砌石挡土墙高1.5米，均宽0.8米，沟底商砼浇筑宽0.8米</t>
  </si>
  <si>
    <t>通过沟渠修复，方便排灌，为群众增产增收提供保障，同时工程实施时，带动周边农户务工，其中脱贫户3人以上。</t>
  </si>
  <si>
    <t>吴得胜</t>
  </si>
  <si>
    <t>塘桥村7、8组交界处</t>
  </si>
  <si>
    <t>7组和8组交界处平整硬化900平方米晒谷场</t>
  </si>
  <si>
    <t>（一）是改善了村民居住环境；（二）是从源头上保护了稻谷安全，又最大程度保障了农民种粮的粮食收益。</t>
  </si>
  <si>
    <t>甘景亮</t>
  </si>
  <si>
    <t>道路硬化和晒谷场</t>
  </si>
  <si>
    <t>雷骆村</t>
  </si>
  <si>
    <t>断头路及场地硬化662平方米，平整挖填土方</t>
  </si>
  <si>
    <t>通过该项目实施能有效带动本村劳动力，促进村名增收，项目实施后，能方便周边群众出行。</t>
  </si>
  <si>
    <t>雷青</t>
  </si>
  <si>
    <t>猕猴桃水果种植基地建设</t>
  </si>
  <si>
    <t>生产项目</t>
  </si>
  <si>
    <t>种植业</t>
  </si>
  <si>
    <t>沙坪镇</t>
  </si>
  <si>
    <t>庙铺村</t>
  </si>
  <si>
    <t>3组财家畈30亩猕猴桃水果种植基地建设</t>
  </si>
  <si>
    <t>通过对猕猴桃水果种植基地建设，带动当地农户及脱贫户就业务工，壮大集体经济收入。</t>
  </si>
  <si>
    <t>龚火龙</t>
  </si>
  <si>
    <t>塘堰维修护砌、场地平整硬化</t>
  </si>
  <si>
    <t>其他（晒谷场、塘堰、道路）</t>
  </si>
  <si>
    <t>东关村4组</t>
  </si>
  <si>
    <t>塘堤护砌、清淤、维修老水井一口、场地硬化3处及周边整治</t>
  </si>
  <si>
    <t>通过塘堰维修护砌场地平整硬化，改善了农户农田的灌溉问题，提升群众人居环境。</t>
  </si>
  <si>
    <t>龚拥军</t>
  </si>
  <si>
    <t>小型农田水利设施</t>
  </si>
  <si>
    <t>石城镇</t>
  </si>
  <si>
    <t>石城社区</t>
  </si>
  <si>
    <t>灌溉水渠维修长240米，宽0.5米，高1米。</t>
  </si>
  <si>
    <t>通过维修灌溉水渠，保障粮食生产安全及产业发展。</t>
  </si>
  <si>
    <t>梅军</t>
  </si>
  <si>
    <t>渠道整修加固</t>
  </si>
  <si>
    <t>长坪村3组</t>
  </si>
  <si>
    <t>水圳护砌240米，高2米，宽0.5米、抺底。</t>
  </si>
  <si>
    <t>通过对水圳维修硬化，可有效解决排水难问题，确保三组100余亩良田不受水灾，确保水圳下游村民生命财产安全。</t>
  </si>
  <si>
    <t>邹初民</t>
  </si>
  <si>
    <t>2口蓄水塘维修、清淤、维修溢洪口</t>
  </si>
  <si>
    <t>花园村7.10组</t>
  </si>
  <si>
    <t>1.7组蓄水塘塘堤加固长50米，宽4米、高2米，加固400立方米，塘泥清淤4亩，清淤均深1米，清淤2670立方米；
2.10组蓄水塘塘堤加固长100米，宽4米、高2米，加固800立方米，塘泥清淤20亩，清淤均深1米，清淤13340立方米。</t>
  </si>
  <si>
    <t>通过对2当家塘维修清淤实现当家塘增收、灌溉的利用</t>
  </si>
  <si>
    <t>王志明</t>
  </si>
  <si>
    <t>光伏电站扩容</t>
  </si>
  <si>
    <t>光伏电站建设（二期）</t>
  </si>
  <si>
    <t>塔坳村</t>
  </si>
  <si>
    <t>新增光伏发电45千瓦.</t>
  </si>
  <si>
    <t>群众参与和监督以及村民代表大会谋划，确定实施该项目工程，增加集体经济收入。</t>
  </si>
  <si>
    <t>通过光伏发电二期建设，增加村集体经济</t>
  </si>
  <si>
    <t>塔坳村村委会</t>
  </si>
  <si>
    <t>汪文军</t>
  </si>
  <si>
    <t>13476886726</t>
  </si>
  <si>
    <t>挡土墙项目</t>
  </si>
  <si>
    <t xml:space="preserve">农村基础设施
</t>
  </si>
  <si>
    <t>其他</t>
  </si>
  <si>
    <t>建设钢筋混凝土挡土墙长10m，高5米，宽0.8米</t>
  </si>
  <si>
    <t>通过修建四组挡土墙项目，保障村民出行安全。</t>
  </si>
  <si>
    <t>其他（晒谷场）</t>
  </si>
  <si>
    <t>杨林村2组</t>
  </si>
  <si>
    <t>硬化场地700平方米，挖土、平整等</t>
  </si>
  <si>
    <t>通过硬化700平方米晒谷场，为群众生产生活。</t>
  </si>
  <si>
    <t>卢水明</t>
  </si>
  <si>
    <t>15997963686</t>
  </si>
  <si>
    <t>村鱼塘堤坝浆砌硬化</t>
  </si>
  <si>
    <t>养殖业</t>
  </si>
  <si>
    <t>虎爪村</t>
  </si>
  <si>
    <t>村集体鱼塘堤坝浆砌硬化长50米、高4米、下宽1.4米，上宽0.8米，塘底清淤，加宽硬化。</t>
  </si>
  <si>
    <t>群众参与和监督以及村民代表大会谋划，确定实施该项目工程，增加集体经济收入，改善农田引水灌溉。</t>
  </si>
  <si>
    <t>通过对村集体鱼塘堤坝浆砌硬化，方便生活生产用水，同时提高村民收入。</t>
  </si>
  <si>
    <t>阴梁</t>
  </si>
  <si>
    <t>新建光伏电站</t>
  </si>
  <si>
    <t>光伏电站建设</t>
  </si>
  <si>
    <t>天城镇</t>
  </si>
  <si>
    <t>蛤蟆石村</t>
  </si>
  <si>
    <t>新建光伏电站50千瓦，含变压器增容</t>
  </si>
  <si>
    <t>通过新增光伏电站，增加村集体经济收入</t>
  </si>
  <si>
    <t>晏军</t>
  </si>
  <si>
    <t>新增光伏电站</t>
  </si>
  <si>
    <t>茅井村</t>
  </si>
  <si>
    <t>新增光伏90千瓦</t>
  </si>
  <si>
    <t>高青军</t>
  </si>
  <si>
    <t>产业路硬化</t>
  </si>
  <si>
    <t>农村道路建设</t>
  </si>
  <si>
    <t>下津村</t>
  </si>
  <si>
    <t>下津六组公路硬化及护砌路面整修及铺沙石：硬化七处178米，计1200平方米，护砌长107.5米，高0.7米，宽0.2米，</t>
  </si>
  <si>
    <t>通过产业路硬化，方便群众生产生活</t>
  </si>
  <si>
    <t>陈达义</t>
  </si>
  <si>
    <t>新塘岭村</t>
  </si>
  <si>
    <t>硬化晒谷场300平方米</t>
  </si>
  <si>
    <t>通过晒谷场硬化，方便群众生产生活</t>
  </si>
  <si>
    <t>廖明良</t>
  </si>
  <si>
    <t>道路拓宽</t>
  </si>
  <si>
    <t>肖岭乡</t>
  </si>
  <si>
    <t>泉陂村</t>
  </si>
  <si>
    <t>道路拓宽全长1650米、路堤护砌300米、涵管安管铺设110米</t>
  </si>
  <si>
    <t>通过对四组、三组、、十组、十一组路面改造，方便村民出行生产</t>
  </si>
  <si>
    <t>宋敬礼</t>
  </si>
  <si>
    <t>刘家畈农田水沟护砌</t>
  </si>
  <si>
    <t>铜钟乡</t>
  </si>
  <si>
    <t>清水村11组</t>
  </si>
  <si>
    <r>
      <rPr>
        <sz val="9"/>
        <rFont val="方正仿宋_GBK"/>
        <charset val="134"/>
      </rPr>
      <t>1、刘家畈农田水沟护砌长750米*高0.5米*宽0.4米（其中40米高0.7米，宽0.4米）合计161.2m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 xml:space="preserve">；
</t>
    </r>
  </si>
  <si>
    <t>改善群众生产生活，方便群众农田灌溉，带动产业发展。</t>
  </si>
  <si>
    <t>谭团西</t>
  </si>
  <si>
    <t>咀上道路护砌</t>
  </si>
  <si>
    <t>道路护砌</t>
  </si>
  <si>
    <t>铜钟村7组</t>
  </si>
  <si>
    <t>1、咀上道路护砌长52.6米、高3.4米均宽1.2米
2、咀上道路护砌长32米、高1.2米、1米.小桥3座，维修1座。</t>
  </si>
  <si>
    <t>改善群众生产生活，方便群众安全出行，带动产业发展。</t>
  </si>
  <si>
    <t>黄坚豪</t>
  </si>
  <si>
    <t>路堤挡土墙护砌</t>
  </si>
  <si>
    <t>在下村</t>
  </si>
  <si>
    <t>挖沟槽并混凝土浇灌挡土墙长约115米，宽约1.2米,高约1.5米。砖砌墙并抹灰长约115米，高约0.4米。</t>
  </si>
  <si>
    <t>保护路堤，方便群众灌溉耕种，减少撂荒田地，提升农作物产量</t>
  </si>
  <si>
    <t>饶雄伟</t>
  </si>
  <si>
    <t>塘堤护砌</t>
  </si>
  <si>
    <t>独石村</t>
  </si>
  <si>
    <t>刘家垅塘堤护砌长65m、宽0.8m、高2.5m</t>
  </si>
  <si>
    <t>改善群众生产生活条件。</t>
  </si>
  <si>
    <t>陈达水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</si>
</sst>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9"/>
      <color theme="1"/>
      <name val="宋体"/>
      <charset val="134"/>
      <scheme val="minor"/>
    </font>
    <font>
      <sz val="20"/>
      <color rgb="FF000000"/>
      <name val="方正仿宋_GBK"/>
      <charset val="134"/>
    </font>
    <font>
      <sz val="9"/>
      <color rgb="FF000000"/>
      <name val="方正仿宋_GBK"/>
      <charset val="134"/>
    </font>
    <font>
      <sz val="9"/>
      <name val="方正仿宋_GBK"/>
      <charset val="134"/>
    </font>
    <font>
      <sz val="9"/>
      <color theme="1"/>
      <name val="方正仿宋_GBK"/>
      <charset val="134"/>
    </font>
    <font>
      <sz val="12"/>
      <color theme="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42"/>
  <sheetViews>
    <sheetView tabSelected="1" zoomScale="115" zoomScaleNormal="115" topLeftCell="A28" workbookViewId="0">
      <selection activeCell="H15" sqref="H15"/>
    </sheetView>
  </sheetViews>
  <sheetFormatPr defaultColWidth="9" defaultRowHeight="13.5"/>
  <cols>
    <col min="1" max="1" width="4.40833333333333" style="6" customWidth="1"/>
    <col min="2" max="2" width="9" style="6"/>
    <col min="3" max="3" width="5.58333333333333" style="6" customWidth="1"/>
    <col min="4" max="5" width="9" style="6"/>
    <col min="6" max="6" width="6.75833333333333" style="6" customWidth="1"/>
    <col min="7" max="7" width="9" style="6"/>
    <col min="8" max="8" width="31.1666666666667" style="6" customWidth="1"/>
    <col min="9" max="9" width="7.5" style="6" customWidth="1"/>
    <col min="10" max="10" width="7.71666666666667" style="6" customWidth="1"/>
    <col min="11" max="11" width="6.51666666666667" style="6" customWidth="1"/>
    <col min="12" max="12" width="6.75833333333333" style="6" customWidth="1"/>
    <col min="13" max="18" width="9" style="6"/>
    <col min="19" max="19" width="31.4083333333333" style="6" customWidth="1"/>
    <col min="20" max="20" width="22.9416666666667" style="6" customWidth="1"/>
    <col min="21" max="21" width="5.65" style="6" customWidth="1"/>
    <col min="22" max="22" width="6.18333333333333" style="6" customWidth="1"/>
    <col min="23" max="23" width="6.90833333333333" style="6" customWidth="1"/>
    <col min="24" max="24" width="6.45833333333333" style="6" customWidth="1"/>
    <col min="25" max="25" width="11.0333333333333" style="7" customWidth="1"/>
    <col min="26" max="26" width="7.35" style="6" customWidth="1"/>
  </cols>
  <sheetData>
    <row r="1" s="1" customFormat="1" ht="25.5" spans="1:2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14"/>
      <c r="Z1" s="8"/>
    </row>
    <row r="2" s="1" customFormat="1" ht="14.25" spans="1:2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5"/>
      <c r="Z2" s="9"/>
    </row>
    <row r="3" s="1" customFormat="1" ht="14.25" spans="1:2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/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 t="s">
        <v>12</v>
      </c>
      <c r="N3" s="10"/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6" t="s">
        <v>23</v>
      </c>
      <c r="Z3" s="10" t="s">
        <v>24</v>
      </c>
    </row>
    <row r="4" s="1" customFormat="1" ht="33.75" spans="1:26">
      <c r="A4" s="10"/>
      <c r="B4" s="10"/>
      <c r="C4" s="10"/>
      <c r="D4" s="10"/>
      <c r="E4" s="10"/>
      <c r="F4" s="10" t="s">
        <v>25</v>
      </c>
      <c r="G4" s="10" t="s">
        <v>26</v>
      </c>
      <c r="H4" s="10"/>
      <c r="I4" s="10"/>
      <c r="J4" s="10" t="s">
        <v>27</v>
      </c>
      <c r="K4" s="10" t="s">
        <v>28</v>
      </c>
      <c r="L4" s="10"/>
      <c r="M4" s="10" t="s">
        <v>29</v>
      </c>
      <c r="N4" s="10" t="s">
        <v>30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6"/>
      <c r="Z4" s="10"/>
    </row>
    <row r="5" s="1" customFormat="1" ht="14.25" spans="1:26">
      <c r="A5" s="10"/>
      <c r="B5" s="10"/>
      <c r="C5" s="10"/>
      <c r="D5" s="10"/>
      <c r="E5" s="10"/>
      <c r="F5" s="10"/>
      <c r="G5" s="10"/>
      <c r="H5" s="10"/>
      <c r="I5" s="10">
        <f>SUM(I6:I42)</f>
        <v>473.5</v>
      </c>
      <c r="J5" s="10">
        <f>SUM(J6:J42)</f>
        <v>450</v>
      </c>
      <c r="K5" s="10">
        <f>SUM(K6:K42)</f>
        <v>23.5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6"/>
      <c r="Z5" s="10"/>
    </row>
    <row r="6" s="2" customFormat="1" ht="33.75" spans="1:26">
      <c r="A6" s="11">
        <v>1</v>
      </c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36</v>
      </c>
      <c r="H6" s="11" t="s">
        <v>37</v>
      </c>
      <c r="I6" s="11">
        <v>19</v>
      </c>
      <c r="J6" s="11">
        <v>19</v>
      </c>
      <c r="K6" s="11">
        <v>0</v>
      </c>
      <c r="L6" s="11">
        <v>2024</v>
      </c>
      <c r="M6" s="11"/>
      <c r="N6" s="11" t="s">
        <v>38</v>
      </c>
      <c r="O6" s="11" t="s">
        <v>39</v>
      </c>
      <c r="P6" s="11" t="s">
        <v>38</v>
      </c>
      <c r="Q6" s="11" t="s">
        <v>38</v>
      </c>
      <c r="R6" s="11" t="s">
        <v>38</v>
      </c>
      <c r="S6" s="11" t="s">
        <v>40</v>
      </c>
      <c r="T6" s="11" t="s">
        <v>41</v>
      </c>
      <c r="U6" s="11">
        <v>450</v>
      </c>
      <c r="V6" s="11">
        <v>450</v>
      </c>
      <c r="W6" s="11" t="s">
        <v>42</v>
      </c>
      <c r="X6" s="11" t="s">
        <v>43</v>
      </c>
      <c r="Y6" s="17">
        <v>15907110928</v>
      </c>
      <c r="Z6" s="11" t="s">
        <v>44</v>
      </c>
    </row>
    <row r="7" s="3" customFormat="1" ht="33.75" spans="1:26">
      <c r="A7" s="11">
        <v>2</v>
      </c>
      <c r="B7" s="11" t="s">
        <v>45</v>
      </c>
      <c r="C7" s="11" t="s">
        <v>46</v>
      </c>
      <c r="D7" s="11" t="s">
        <v>47</v>
      </c>
      <c r="E7" s="11" t="s">
        <v>47</v>
      </c>
      <c r="F7" s="11" t="s">
        <v>35</v>
      </c>
      <c r="G7" s="11" t="s">
        <v>48</v>
      </c>
      <c r="H7" s="11" t="s">
        <v>49</v>
      </c>
      <c r="I7" s="11">
        <v>17.8</v>
      </c>
      <c r="J7" s="11">
        <v>15</v>
      </c>
      <c r="K7" s="11">
        <v>2.8</v>
      </c>
      <c r="L7" s="11">
        <v>2024</v>
      </c>
      <c r="M7" s="11"/>
      <c r="N7" s="11" t="s">
        <v>38</v>
      </c>
      <c r="O7" s="11" t="s">
        <v>38</v>
      </c>
      <c r="P7" s="11" t="s">
        <v>38</v>
      </c>
      <c r="Q7" s="11" t="s">
        <v>38</v>
      </c>
      <c r="R7" s="11" t="s">
        <v>38</v>
      </c>
      <c r="S7" s="11" t="s">
        <v>40</v>
      </c>
      <c r="T7" s="11" t="s">
        <v>50</v>
      </c>
      <c r="U7" s="11">
        <v>500</v>
      </c>
      <c r="V7" s="11">
        <v>500</v>
      </c>
      <c r="W7" s="11" t="s">
        <v>42</v>
      </c>
      <c r="X7" s="11" t="s">
        <v>51</v>
      </c>
      <c r="Y7" s="17">
        <v>13477782985</v>
      </c>
      <c r="Z7" s="11" t="s">
        <v>44</v>
      </c>
    </row>
    <row r="8" s="4" customFormat="1" ht="22.5" spans="1:48">
      <c r="A8" s="11">
        <v>3</v>
      </c>
      <c r="B8" s="11" t="s">
        <v>52</v>
      </c>
      <c r="C8" s="11" t="s">
        <v>32</v>
      </c>
      <c r="D8" s="11" t="s">
        <v>53</v>
      </c>
      <c r="E8" s="11" t="s">
        <v>54</v>
      </c>
      <c r="F8" s="11" t="s">
        <v>35</v>
      </c>
      <c r="G8" s="11" t="s">
        <v>55</v>
      </c>
      <c r="H8" s="11" t="s">
        <v>56</v>
      </c>
      <c r="I8" s="11">
        <v>15</v>
      </c>
      <c r="J8" s="11">
        <v>15</v>
      </c>
      <c r="K8" s="11">
        <v>0</v>
      </c>
      <c r="L8" s="11">
        <v>2024</v>
      </c>
      <c r="M8" s="11"/>
      <c r="N8" s="11" t="s">
        <v>38</v>
      </c>
      <c r="O8" s="11" t="s">
        <v>38</v>
      </c>
      <c r="P8" s="11" t="s">
        <v>38</v>
      </c>
      <c r="Q8" s="11" t="s">
        <v>38</v>
      </c>
      <c r="R8" s="11" t="s">
        <v>38</v>
      </c>
      <c r="S8" s="11" t="s">
        <v>40</v>
      </c>
      <c r="T8" s="11" t="s">
        <v>57</v>
      </c>
      <c r="U8" s="11">
        <v>250</v>
      </c>
      <c r="V8" s="11">
        <v>250</v>
      </c>
      <c r="W8" s="11" t="s">
        <v>42</v>
      </c>
      <c r="X8" s="11" t="s">
        <v>58</v>
      </c>
      <c r="Y8" s="17">
        <v>15972003999</v>
      </c>
      <c r="Z8" s="11" t="s">
        <v>44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</row>
    <row r="9" s="5" customFormat="1" ht="33.75" spans="1:26">
      <c r="A9" s="11">
        <v>4</v>
      </c>
      <c r="B9" s="11" t="s">
        <v>59</v>
      </c>
      <c r="C9" s="11" t="s">
        <v>32</v>
      </c>
      <c r="D9" s="11" t="s">
        <v>47</v>
      </c>
      <c r="E9" s="11" t="s">
        <v>60</v>
      </c>
      <c r="F9" s="11" t="s">
        <v>35</v>
      </c>
      <c r="G9" s="11" t="s">
        <v>61</v>
      </c>
      <c r="H9" s="11" t="s">
        <v>62</v>
      </c>
      <c r="I9" s="11">
        <v>19</v>
      </c>
      <c r="J9" s="11">
        <v>19</v>
      </c>
      <c r="K9" s="11">
        <v>0</v>
      </c>
      <c r="L9" s="11">
        <v>2024</v>
      </c>
      <c r="M9" s="11"/>
      <c r="N9" s="11" t="s">
        <v>38</v>
      </c>
      <c r="O9" s="11" t="s">
        <v>38</v>
      </c>
      <c r="P9" s="11" t="s">
        <v>38</v>
      </c>
      <c r="Q9" s="11" t="s">
        <v>38</v>
      </c>
      <c r="R9" s="11" t="s">
        <v>38</v>
      </c>
      <c r="S9" s="11" t="s">
        <v>63</v>
      </c>
      <c r="T9" s="11" t="s">
        <v>64</v>
      </c>
      <c r="U9" s="11">
        <v>350</v>
      </c>
      <c r="V9" s="11">
        <v>350</v>
      </c>
      <c r="W9" s="11" t="s">
        <v>42</v>
      </c>
      <c r="X9" s="11" t="s">
        <v>58</v>
      </c>
      <c r="Y9" s="17">
        <v>15972003999</v>
      </c>
      <c r="Z9" s="11" t="s">
        <v>44</v>
      </c>
    </row>
    <row r="10" s="4" customFormat="1" ht="33.75" spans="1:26">
      <c r="A10" s="11">
        <v>5</v>
      </c>
      <c r="B10" s="11" t="s">
        <v>65</v>
      </c>
      <c r="C10" s="11" t="s">
        <v>32</v>
      </c>
      <c r="D10" s="11" t="s">
        <v>47</v>
      </c>
      <c r="E10" s="11" t="s">
        <v>54</v>
      </c>
      <c r="F10" s="11" t="s">
        <v>35</v>
      </c>
      <c r="G10" s="11" t="s">
        <v>66</v>
      </c>
      <c r="H10" s="11" t="s">
        <v>67</v>
      </c>
      <c r="I10" s="11">
        <v>15</v>
      </c>
      <c r="J10" s="11">
        <v>15</v>
      </c>
      <c r="K10" s="11">
        <v>0</v>
      </c>
      <c r="L10" s="11">
        <v>2024</v>
      </c>
      <c r="M10" s="11"/>
      <c r="N10" s="11" t="s">
        <v>38</v>
      </c>
      <c r="O10" s="11" t="s">
        <v>38</v>
      </c>
      <c r="P10" s="11" t="s">
        <v>38</v>
      </c>
      <c r="Q10" s="11" t="s">
        <v>38</v>
      </c>
      <c r="R10" s="11" t="s">
        <v>38</v>
      </c>
      <c r="S10" s="11" t="s">
        <v>68</v>
      </c>
      <c r="T10" s="11" t="s">
        <v>69</v>
      </c>
      <c r="U10" s="11">
        <v>350</v>
      </c>
      <c r="V10" s="11">
        <v>350</v>
      </c>
      <c r="W10" s="11" t="s">
        <v>42</v>
      </c>
      <c r="X10" s="11" t="s">
        <v>70</v>
      </c>
      <c r="Y10" s="17" t="s">
        <v>71</v>
      </c>
      <c r="Z10" s="11" t="s">
        <v>44</v>
      </c>
    </row>
    <row r="11" s="4" customFormat="1" ht="33.75" spans="1:26">
      <c r="A11" s="11">
        <v>6</v>
      </c>
      <c r="B11" s="11" t="s">
        <v>52</v>
      </c>
      <c r="C11" s="11" t="s">
        <v>32</v>
      </c>
      <c r="D11" s="11" t="s">
        <v>53</v>
      </c>
      <c r="E11" s="11" t="s">
        <v>54</v>
      </c>
      <c r="F11" s="11" t="s">
        <v>35</v>
      </c>
      <c r="G11" s="11" t="s">
        <v>72</v>
      </c>
      <c r="H11" s="11" t="s">
        <v>73</v>
      </c>
      <c r="I11" s="11">
        <v>10</v>
      </c>
      <c r="J11" s="11">
        <v>10</v>
      </c>
      <c r="K11" s="11">
        <v>0</v>
      </c>
      <c r="L11" s="11">
        <v>2024</v>
      </c>
      <c r="M11" s="11"/>
      <c r="N11" s="11" t="s">
        <v>38</v>
      </c>
      <c r="O11" s="11" t="s">
        <v>38</v>
      </c>
      <c r="P11" s="11" t="s">
        <v>38</v>
      </c>
      <c r="Q11" s="11" t="s">
        <v>38</v>
      </c>
      <c r="R11" s="11" t="s">
        <v>38</v>
      </c>
      <c r="S11" s="11" t="s">
        <v>68</v>
      </c>
      <c r="T11" s="11" t="s">
        <v>69</v>
      </c>
      <c r="U11" s="11">
        <v>400</v>
      </c>
      <c r="V11" s="11">
        <f>U11</f>
        <v>400</v>
      </c>
      <c r="W11" s="11" t="s">
        <v>42</v>
      </c>
      <c r="X11" s="11" t="s">
        <v>70</v>
      </c>
      <c r="Y11" s="17" t="s">
        <v>71</v>
      </c>
      <c r="Z11" s="11" t="s">
        <v>44</v>
      </c>
    </row>
    <row r="12" s="1" customFormat="1" ht="67.5" spans="1:26">
      <c r="A12" s="11">
        <v>7</v>
      </c>
      <c r="B12" s="11" t="s">
        <v>74</v>
      </c>
      <c r="C12" s="11" t="s">
        <v>32</v>
      </c>
      <c r="D12" s="11" t="s">
        <v>47</v>
      </c>
      <c r="E12" s="11" t="s">
        <v>75</v>
      </c>
      <c r="F12" s="11" t="s">
        <v>76</v>
      </c>
      <c r="G12" s="11" t="s">
        <v>77</v>
      </c>
      <c r="H12" s="11" t="s">
        <v>78</v>
      </c>
      <c r="I12" s="11">
        <v>22</v>
      </c>
      <c r="J12" s="11">
        <v>20</v>
      </c>
      <c r="K12" s="11">
        <v>2</v>
      </c>
      <c r="L12" s="11">
        <v>2024</v>
      </c>
      <c r="M12" s="11"/>
      <c r="N12" s="11" t="s">
        <v>38</v>
      </c>
      <c r="O12" s="11" t="s">
        <v>39</v>
      </c>
      <c r="P12" s="11" t="s">
        <v>38</v>
      </c>
      <c r="Q12" s="11" t="s">
        <v>38</v>
      </c>
      <c r="R12" s="11" t="s">
        <v>38</v>
      </c>
      <c r="S12" s="11" t="s">
        <v>79</v>
      </c>
      <c r="T12" s="11" t="s">
        <v>80</v>
      </c>
      <c r="U12" s="11">
        <v>800</v>
      </c>
      <c r="V12" s="11">
        <v>450</v>
      </c>
      <c r="W12" s="11" t="s">
        <v>42</v>
      </c>
      <c r="X12" s="11" t="s">
        <v>81</v>
      </c>
      <c r="Y12" s="17">
        <v>18727820676</v>
      </c>
      <c r="Z12" s="11" t="s">
        <v>44</v>
      </c>
    </row>
    <row r="13" s="1" customFormat="1" ht="33.75" spans="1:26">
      <c r="A13" s="11">
        <v>8</v>
      </c>
      <c r="B13" s="11" t="s">
        <v>82</v>
      </c>
      <c r="C13" s="11" t="s">
        <v>32</v>
      </c>
      <c r="D13" s="11" t="s">
        <v>47</v>
      </c>
      <c r="E13" s="11" t="s">
        <v>75</v>
      </c>
      <c r="F13" s="11" t="s">
        <v>76</v>
      </c>
      <c r="G13" s="11" t="s">
        <v>83</v>
      </c>
      <c r="H13" s="11" t="s">
        <v>84</v>
      </c>
      <c r="I13" s="11">
        <v>1.8</v>
      </c>
      <c r="J13" s="11">
        <v>1.8</v>
      </c>
      <c r="K13" s="11">
        <v>0</v>
      </c>
      <c r="L13" s="11">
        <v>2024</v>
      </c>
      <c r="M13" s="11"/>
      <c r="N13" s="11" t="s">
        <v>38</v>
      </c>
      <c r="O13" s="11" t="s">
        <v>38</v>
      </c>
      <c r="P13" s="11" t="s">
        <v>38</v>
      </c>
      <c r="Q13" s="11" t="s">
        <v>38</v>
      </c>
      <c r="R13" s="11" t="s">
        <v>38</v>
      </c>
      <c r="S13" s="11" t="s">
        <v>79</v>
      </c>
      <c r="T13" s="11" t="s">
        <v>85</v>
      </c>
      <c r="U13" s="11">
        <v>280</v>
      </c>
      <c r="V13" s="11">
        <v>280</v>
      </c>
      <c r="W13" s="11" t="s">
        <v>42</v>
      </c>
      <c r="X13" s="11" t="s">
        <v>86</v>
      </c>
      <c r="Y13" s="17" t="s">
        <v>87</v>
      </c>
      <c r="Z13" s="11" t="s">
        <v>44</v>
      </c>
    </row>
    <row r="14" s="1" customFormat="1" ht="22.5" spans="1:26">
      <c r="A14" s="11">
        <v>9</v>
      </c>
      <c r="B14" s="11" t="s">
        <v>88</v>
      </c>
      <c r="C14" s="11" t="s">
        <v>89</v>
      </c>
      <c r="D14" s="11" t="s">
        <v>53</v>
      </c>
      <c r="E14" s="11" t="s">
        <v>88</v>
      </c>
      <c r="F14" s="11" t="s">
        <v>76</v>
      </c>
      <c r="G14" s="11" t="s">
        <v>90</v>
      </c>
      <c r="H14" s="11" t="s">
        <v>91</v>
      </c>
      <c r="I14" s="11">
        <v>2.2</v>
      </c>
      <c r="J14" s="11">
        <v>2.2</v>
      </c>
      <c r="K14" s="11">
        <v>0</v>
      </c>
      <c r="L14" s="11">
        <v>2024</v>
      </c>
      <c r="M14" s="11"/>
      <c r="N14" s="11" t="s">
        <v>38</v>
      </c>
      <c r="O14" s="11" t="s">
        <v>38</v>
      </c>
      <c r="P14" s="11" t="s">
        <v>38</v>
      </c>
      <c r="Q14" s="11" t="s">
        <v>38</v>
      </c>
      <c r="R14" s="11" t="s">
        <v>38</v>
      </c>
      <c r="S14" s="11" t="s">
        <v>92</v>
      </c>
      <c r="T14" s="11" t="s">
        <v>93</v>
      </c>
      <c r="U14" s="11">
        <v>200</v>
      </c>
      <c r="V14" s="11">
        <v>200</v>
      </c>
      <c r="W14" s="11" t="s">
        <v>42</v>
      </c>
      <c r="X14" s="11" t="s">
        <v>94</v>
      </c>
      <c r="Y14" s="17" t="s">
        <v>95</v>
      </c>
      <c r="Z14" s="11" t="s">
        <v>44</v>
      </c>
    </row>
    <row r="15" s="1" customFormat="1" ht="45" spans="1:26">
      <c r="A15" s="11">
        <v>10</v>
      </c>
      <c r="B15" s="11" t="s">
        <v>96</v>
      </c>
      <c r="C15" s="11" t="s">
        <v>32</v>
      </c>
      <c r="D15" s="11" t="s">
        <v>47</v>
      </c>
      <c r="E15" s="11" t="s">
        <v>75</v>
      </c>
      <c r="F15" s="11" t="s">
        <v>76</v>
      </c>
      <c r="G15" s="11" t="s">
        <v>97</v>
      </c>
      <c r="H15" s="11" t="s">
        <v>98</v>
      </c>
      <c r="I15" s="11">
        <v>10</v>
      </c>
      <c r="J15" s="11">
        <v>10</v>
      </c>
      <c r="K15" s="11">
        <v>0</v>
      </c>
      <c r="L15" s="11">
        <v>2025</v>
      </c>
      <c r="M15" s="11"/>
      <c r="N15" s="11" t="s">
        <v>38</v>
      </c>
      <c r="O15" s="11" t="s">
        <v>38</v>
      </c>
      <c r="P15" s="11" t="s">
        <v>38</v>
      </c>
      <c r="Q15" s="11" t="s">
        <v>38</v>
      </c>
      <c r="R15" s="11" t="s">
        <v>38</v>
      </c>
      <c r="S15" s="11" t="s">
        <v>99</v>
      </c>
      <c r="T15" s="11" t="s">
        <v>100</v>
      </c>
      <c r="U15" s="11">
        <v>300</v>
      </c>
      <c r="V15" s="11">
        <v>200</v>
      </c>
      <c r="W15" s="11" t="s">
        <v>42</v>
      </c>
      <c r="X15" s="11" t="s">
        <v>101</v>
      </c>
      <c r="Y15" s="17" t="s">
        <v>102</v>
      </c>
      <c r="Z15" s="11" t="s">
        <v>44</v>
      </c>
    </row>
    <row r="16" s="1" customFormat="1" ht="22.5" spans="1:26">
      <c r="A16" s="11">
        <v>11</v>
      </c>
      <c r="B16" s="11" t="s">
        <v>103</v>
      </c>
      <c r="C16" s="11" t="s">
        <v>32</v>
      </c>
      <c r="D16" s="11" t="s">
        <v>47</v>
      </c>
      <c r="E16" s="11" t="s">
        <v>75</v>
      </c>
      <c r="F16" s="11" t="s">
        <v>104</v>
      </c>
      <c r="G16" s="11" t="s">
        <v>105</v>
      </c>
      <c r="H16" s="11" t="s">
        <v>106</v>
      </c>
      <c r="I16" s="11">
        <v>13</v>
      </c>
      <c r="J16" s="11">
        <v>13</v>
      </c>
      <c r="K16" s="11">
        <v>0</v>
      </c>
      <c r="L16" s="11">
        <v>2024</v>
      </c>
      <c r="M16" s="11"/>
      <c r="N16" s="11" t="s">
        <v>38</v>
      </c>
      <c r="O16" s="11" t="s">
        <v>39</v>
      </c>
      <c r="P16" s="11" t="s">
        <v>38</v>
      </c>
      <c r="Q16" s="11" t="s">
        <v>38</v>
      </c>
      <c r="R16" s="11" t="s">
        <v>38</v>
      </c>
      <c r="S16" s="11" t="s">
        <v>107</v>
      </c>
      <c r="T16" s="11" t="s">
        <v>108</v>
      </c>
      <c r="U16" s="11">
        <v>240</v>
      </c>
      <c r="V16" s="11">
        <v>200</v>
      </c>
      <c r="W16" s="11" t="s">
        <v>42</v>
      </c>
      <c r="X16" s="11" t="s">
        <v>109</v>
      </c>
      <c r="Y16" s="17">
        <v>18186536506</v>
      </c>
      <c r="Z16" s="11" t="s">
        <v>44</v>
      </c>
    </row>
    <row r="17" s="1" customFormat="1" ht="45" spans="1:26">
      <c r="A17" s="11">
        <v>12</v>
      </c>
      <c r="B17" s="11" t="s">
        <v>110</v>
      </c>
      <c r="C17" s="11" t="s">
        <v>32</v>
      </c>
      <c r="D17" s="11" t="s">
        <v>47</v>
      </c>
      <c r="E17" s="11" t="s">
        <v>75</v>
      </c>
      <c r="F17" s="11" t="s">
        <v>104</v>
      </c>
      <c r="G17" s="11" t="s">
        <v>111</v>
      </c>
      <c r="H17" s="11" t="s">
        <v>112</v>
      </c>
      <c r="I17" s="11">
        <v>10</v>
      </c>
      <c r="J17" s="11">
        <v>10</v>
      </c>
      <c r="K17" s="11">
        <v>0</v>
      </c>
      <c r="L17" s="11">
        <v>2024</v>
      </c>
      <c r="M17" s="11"/>
      <c r="N17" s="11" t="s">
        <v>38</v>
      </c>
      <c r="O17" s="11" t="s">
        <v>39</v>
      </c>
      <c r="P17" s="11" t="s">
        <v>38</v>
      </c>
      <c r="Q17" s="11" t="s">
        <v>38</v>
      </c>
      <c r="R17" s="11" t="s">
        <v>38</v>
      </c>
      <c r="S17" s="11" t="s">
        <v>113</v>
      </c>
      <c r="T17" s="11" t="s">
        <v>114</v>
      </c>
      <c r="U17" s="11">
        <v>650</v>
      </c>
      <c r="V17" s="11">
        <v>150</v>
      </c>
      <c r="W17" s="11" t="s">
        <v>42</v>
      </c>
      <c r="X17" s="11" t="s">
        <v>115</v>
      </c>
      <c r="Y17" s="17">
        <v>13972843081</v>
      </c>
      <c r="Z17" s="11" t="s">
        <v>44</v>
      </c>
    </row>
    <row r="18" s="1" customFormat="1" ht="22.5" spans="1:26">
      <c r="A18" s="11">
        <v>13</v>
      </c>
      <c r="B18" s="12" t="s">
        <v>88</v>
      </c>
      <c r="C18" s="12" t="s">
        <v>116</v>
      </c>
      <c r="D18" s="12" t="s">
        <v>117</v>
      </c>
      <c r="E18" s="12" t="s">
        <v>118</v>
      </c>
      <c r="F18" s="12" t="s">
        <v>119</v>
      </c>
      <c r="G18" s="12" t="s">
        <v>120</v>
      </c>
      <c r="H18" s="12" t="s">
        <v>121</v>
      </c>
      <c r="I18" s="12">
        <v>20</v>
      </c>
      <c r="J18" s="12">
        <v>10</v>
      </c>
      <c r="K18" s="12">
        <v>10</v>
      </c>
      <c r="L18" s="12">
        <v>2024</v>
      </c>
      <c r="M18" s="12"/>
      <c r="N18" s="12"/>
      <c r="O18" s="12"/>
      <c r="P18" s="11" t="s">
        <v>38</v>
      </c>
      <c r="Q18" s="11" t="s">
        <v>38</v>
      </c>
      <c r="R18" s="11" t="s">
        <v>38</v>
      </c>
      <c r="S18" s="11" t="s">
        <v>122</v>
      </c>
      <c r="T18" s="11" t="s">
        <v>123</v>
      </c>
      <c r="U18" s="11">
        <v>80</v>
      </c>
      <c r="V18" s="11">
        <v>80</v>
      </c>
      <c r="W18" s="11" t="s">
        <v>42</v>
      </c>
      <c r="X18" s="11" t="s">
        <v>124</v>
      </c>
      <c r="Y18" s="17">
        <v>15272748296</v>
      </c>
      <c r="Z18" s="11" t="s">
        <v>44</v>
      </c>
    </row>
    <row r="19" s="1" customFormat="1" ht="33.75" spans="1:26">
      <c r="A19" s="11">
        <v>14</v>
      </c>
      <c r="B19" s="11" t="s">
        <v>125</v>
      </c>
      <c r="C19" s="11" t="s">
        <v>116</v>
      </c>
      <c r="D19" s="11" t="s">
        <v>53</v>
      </c>
      <c r="E19" s="11" t="s">
        <v>54</v>
      </c>
      <c r="F19" s="11" t="s">
        <v>119</v>
      </c>
      <c r="G19" s="11" t="s">
        <v>126</v>
      </c>
      <c r="H19" s="11" t="s">
        <v>127</v>
      </c>
      <c r="I19" s="11">
        <v>12</v>
      </c>
      <c r="J19" s="11">
        <v>12</v>
      </c>
      <c r="K19" s="11">
        <v>0</v>
      </c>
      <c r="L19" s="11">
        <v>2024</v>
      </c>
      <c r="M19" s="11"/>
      <c r="N19" s="11" t="s">
        <v>38</v>
      </c>
      <c r="O19" s="11" t="s">
        <v>38</v>
      </c>
      <c r="P19" s="11" t="s">
        <v>38</v>
      </c>
      <c r="Q19" s="11" t="s">
        <v>38</v>
      </c>
      <c r="R19" s="11" t="s">
        <v>38</v>
      </c>
      <c r="S19" s="11" t="s">
        <v>40</v>
      </c>
      <c r="T19" s="11" t="s">
        <v>128</v>
      </c>
      <c r="U19" s="11">
        <v>120</v>
      </c>
      <c r="V19" s="11">
        <v>80</v>
      </c>
      <c r="W19" s="11" t="s">
        <v>42</v>
      </c>
      <c r="X19" s="11" t="s">
        <v>129</v>
      </c>
      <c r="Y19" s="17">
        <v>17871131682</v>
      </c>
      <c r="Z19" s="11" t="s">
        <v>44</v>
      </c>
    </row>
    <row r="20" s="1" customFormat="1" ht="33.75" spans="1:26">
      <c r="A20" s="11">
        <v>15</v>
      </c>
      <c r="B20" s="11" t="s">
        <v>125</v>
      </c>
      <c r="C20" s="11" t="s">
        <v>116</v>
      </c>
      <c r="D20" s="11" t="s">
        <v>53</v>
      </c>
      <c r="E20" s="11" t="s">
        <v>54</v>
      </c>
      <c r="F20" s="11" t="s">
        <v>119</v>
      </c>
      <c r="G20" s="11" t="s">
        <v>130</v>
      </c>
      <c r="H20" s="11" t="s">
        <v>131</v>
      </c>
      <c r="I20" s="11">
        <v>8</v>
      </c>
      <c r="J20" s="11">
        <v>8</v>
      </c>
      <c r="K20" s="11">
        <v>0</v>
      </c>
      <c r="L20" s="11">
        <v>2024</v>
      </c>
      <c r="M20" s="11"/>
      <c r="N20" s="11" t="s">
        <v>38</v>
      </c>
      <c r="O20" s="11" t="s">
        <v>38</v>
      </c>
      <c r="P20" s="11" t="s">
        <v>38</v>
      </c>
      <c r="Q20" s="11" t="s">
        <v>38</v>
      </c>
      <c r="R20" s="11" t="s">
        <v>38</v>
      </c>
      <c r="S20" s="11" t="s">
        <v>40</v>
      </c>
      <c r="T20" s="11" t="s">
        <v>132</v>
      </c>
      <c r="U20" s="11">
        <v>330</v>
      </c>
      <c r="V20" s="11">
        <v>100</v>
      </c>
      <c r="W20" s="11" t="s">
        <v>42</v>
      </c>
      <c r="X20" s="11" t="s">
        <v>133</v>
      </c>
      <c r="Y20" s="17">
        <v>18371527053</v>
      </c>
      <c r="Z20" s="11" t="s">
        <v>44</v>
      </c>
    </row>
    <row r="21" s="1" customFormat="1" ht="33.75" spans="1:26">
      <c r="A21" s="11">
        <v>16</v>
      </c>
      <c r="B21" s="11" t="s">
        <v>96</v>
      </c>
      <c r="C21" s="11" t="s">
        <v>32</v>
      </c>
      <c r="D21" s="11" t="s">
        <v>47</v>
      </c>
      <c r="E21" s="11" t="s">
        <v>75</v>
      </c>
      <c r="F21" s="11" t="s">
        <v>134</v>
      </c>
      <c r="G21" s="11" t="s">
        <v>135</v>
      </c>
      <c r="H21" s="11" t="s">
        <v>136</v>
      </c>
      <c r="I21" s="11">
        <v>19</v>
      </c>
      <c r="J21" s="11">
        <v>19</v>
      </c>
      <c r="K21" s="11">
        <v>0</v>
      </c>
      <c r="L21" s="11">
        <v>2024</v>
      </c>
      <c r="M21" s="11" t="s">
        <v>38</v>
      </c>
      <c r="N21" s="11" t="s">
        <v>38</v>
      </c>
      <c r="O21" s="11" t="s">
        <v>38</v>
      </c>
      <c r="P21" s="11" t="s">
        <v>38</v>
      </c>
      <c r="Q21" s="11" t="s">
        <v>38</v>
      </c>
      <c r="R21" s="11" t="s">
        <v>38</v>
      </c>
      <c r="S21" s="11" t="s">
        <v>113</v>
      </c>
      <c r="T21" s="11" t="s">
        <v>137</v>
      </c>
      <c r="U21" s="11">
        <v>400</v>
      </c>
      <c r="V21" s="11">
        <v>250</v>
      </c>
      <c r="W21" s="11" t="s">
        <v>42</v>
      </c>
      <c r="X21" s="11" t="s">
        <v>138</v>
      </c>
      <c r="Y21" s="17">
        <v>15872088913</v>
      </c>
      <c r="Z21" s="11" t="s">
        <v>44</v>
      </c>
    </row>
    <row r="22" s="1" customFormat="1" ht="45" spans="1:26">
      <c r="A22" s="11">
        <v>17</v>
      </c>
      <c r="B22" s="11" t="s">
        <v>96</v>
      </c>
      <c r="C22" s="11" t="s">
        <v>32</v>
      </c>
      <c r="D22" s="11" t="s">
        <v>47</v>
      </c>
      <c r="E22" s="11" t="s">
        <v>75</v>
      </c>
      <c r="F22" s="11" t="s">
        <v>134</v>
      </c>
      <c r="G22" s="11" t="s">
        <v>139</v>
      </c>
      <c r="H22" s="11" t="s">
        <v>140</v>
      </c>
      <c r="I22" s="11">
        <v>10.8</v>
      </c>
      <c r="J22" s="11">
        <v>10</v>
      </c>
      <c r="K22" s="11">
        <v>0.8</v>
      </c>
      <c r="L22" s="11">
        <v>2024</v>
      </c>
      <c r="M22" s="11" t="s">
        <v>38</v>
      </c>
      <c r="N22" s="11" t="s">
        <v>38</v>
      </c>
      <c r="O22" s="11" t="s">
        <v>38</v>
      </c>
      <c r="P22" s="11" t="s">
        <v>38</v>
      </c>
      <c r="Q22" s="11" t="s">
        <v>38</v>
      </c>
      <c r="R22" s="11" t="s">
        <v>38</v>
      </c>
      <c r="S22" s="11" t="s">
        <v>40</v>
      </c>
      <c r="T22" s="11" t="s">
        <v>141</v>
      </c>
      <c r="U22" s="11">
        <v>353</v>
      </c>
      <c r="V22" s="11">
        <v>136</v>
      </c>
      <c r="W22" s="11" t="s">
        <v>42</v>
      </c>
      <c r="X22" s="11" t="s">
        <v>142</v>
      </c>
      <c r="Y22" s="17">
        <v>13476923119</v>
      </c>
      <c r="Z22" s="11" t="s">
        <v>44</v>
      </c>
    </row>
    <row r="23" s="1" customFormat="1" ht="45" spans="1:26">
      <c r="A23" s="11">
        <v>18</v>
      </c>
      <c r="B23" s="11" t="s">
        <v>125</v>
      </c>
      <c r="C23" s="11" t="s">
        <v>116</v>
      </c>
      <c r="D23" s="11" t="s">
        <v>53</v>
      </c>
      <c r="E23" s="11" t="s">
        <v>54</v>
      </c>
      <c r="F23" s="11" t="s">
        <v>134</v>
      </c>
      <c r="G23" s="11" t="s">
        <v>143</v>
      </c>
      <c r="H23" s="11" t="s">
        <v>144</v>
      </c>
      <c r="I23" s="11">
        <v>10</v>
      </c>
      <c r="J23" s="11">
        <v>10</v>
      </c>
      <c r="K23" s="11">
        <v>0</v>
      </c>
      <c r="L23" s="11">
        <v>2024</v>
      </c>
      <c r="M23" s="11" t="s">
        <v>38</v>
      </c>
      <c r="N23" s="11" t="s">
        <v>38</v>
      </c>
      <c r="O23" s="11" t="s">
        <v>38</v>
      </c>
      <c r="P23" s="11" t="s">
        <v>38</v>
      </c>
      <c r="Q23" s="11" t="s">
        <v>38</v>
      </c>
      <c r="R23" s="11" t="s">
        <v>38</v>
      </c>
      <c r="S23" s="11" t="s">
        <v>40</v>
      </c>
      <c r="T23" s="11" t="s">
        <v>145</v>
      </c>
      <c r="U23" s="11">
        <v>850</v>
      </c>
      <c r="V23" s="11">
        <v>550</v>
      </c>
      <c r="W23" s="11" t="s">
        <v>42</v>
      </c>
      <c r="X23" s="11" t="s">
        <v>146</v>
      </c>
      <c r="Y23" s="17">
        <v>13545585999</v>
      </c>
      <c r="Z23" s="11" t="s">
        <v>44</v>
      </c>
    </row>
    <row r="24" s="1" customFormat="1" ht="33.75" spans="1:26">
      <c r="A24" s="11">
        <v>19</v>
      </c>
      <c r="B24" s="11" t="s">
        <v>147</v>
      </c>
      <c r="C24" s="11" t="s">
        <v>116</v>
      </c>
      <c r="D24" s="11" t="s">
        <v>53</v>
      </c>
      <c r="E24" s="11" t="s">
        <v>54</v>
      </c>
      <c r="F24" s="11" t="s">
        <v>134</v>
      </c>
      <c r="G24" s="11" t="s">
        <v>148</v>
      </c>
      <c r="H24" s="11" t="s">
        <v>149</v>
      </c>
      <c r="I24" s="11">
        <v>8</v>
      </c>
      <c r="J24" s="11">
        <v>8</v>
      </c>
      <c r="K24" s="11">
        <v>0</v>
      </c>
      <c r="L24" s="11">
        <v>2024</v>
      </c>
      <c r="M24" s="11" t="s">
        <v>38</v>
      </c>
      <c r="N24" s="11" t="s">
        <v>38</v>
      </c>
      <c r="O24" s="11" t="s">
        <v>38</v>
      </c>
      <c r="P24" s="11" t="s">
        <v>38</v>
      </c>
      <c r="Q24" s="11" t="s">
        <v>38</v>
      </c>
      <c r="R24" s="11" t="s">
        <v>38</v>
      </c>
      <c r="S24" s="11" t="s">
        <v>40</v>
      </c>
      <c r="T24" s="11" t="s">
        <v>150</v>
      </c>
      <c r="U24" s="11">
        <v>450</v>
      </c>
      <c r="V24" s="11">
        <v>200</v>
      </c>
      <c r="W24" s="11" t="s">
        <v>42</v>
      </c>
      <c r="X24" s="11" t="s">
        <v>151</v>
      </c>
      <c r="Y24" s="17">
        <v>15872009568</v>
      </c>
      <c r="Z24" s="11" t="s">
        <v>44</v>
      </c>
    </row>
    <row r="25" s="1" customFormat="1" ht="33.75" spans="1:26">
      <c r="A25" s="11">
        <v>20</v>
      </c>
      <c r="B25" s="11" t="s">
        <v>152</v>
      </c>
      <c r="C25" s="11" t="s">
        <v>32</v>
      </c>
      <c r="D25" s="11" t="s">
        <v>153</v>
      </c>
      <c r="E25" s="11" t="s">
        <v>154</v>
      </c>
      <c r="F25" s="11" t="s">
        <v>155</v>
      </c>
      <c r="G25" s="11" t="s">
        <v>156</v>
      </c>
      <c r="H25" s="11" t="s">
        <v>157</v>
      </c>
      <c r="I25" s="11">
        <v>19</v>
      </c>
      <c r="J25" s="11">
        <v>19</v>
      </c>
      <c r="K25" s="11">
        <v>0</v>
      </c>
      <c r="L25" s="11">
        <v>2024</v>
      </c>
      <c r="M25" s="11"/>
      <c r="N25" s="11" t="s">
        <v>38</v>
      </c>
      <c r="O25" s="11" t="s">
        <v>38</v>
      </c>
      <c r="P25" s="11" t="s">
        <v>38</v>
      </c>
      <c r="Q25" s="11" t="s">
        <v>39</v>
      </c>
      <c r="R25" s="11" t="s">
        <v>38</v>
      </c>
      <c r="S25" s="11" t="s">
        <v>40</v>
      </c>
      <c r="T25" s="11" t="s">
        <v>158</v>
      </c>
      <c r="U25" s="11">
        <v>330</v>
      </c>
      <c r="V25" s="11">
        <v>280</v>
      </c>
      <c r="W25" s="11" t="s">
        <v>42</v>
      </c>
      <c r="X25" s="11" t="s">
        <v>159</v>
      </c>
      <c r="Y25" s="17">
        <v>15997936489</v>
      </c>
      <c r="Z25" s="11" t="s">
        <v>44</v>
      </c>
    </row>
    <row r="26" s="1" customFormat="1" ht="33.75" spans="1:26">
      <c r="A26" s="11">
        <v>21</v>
      </c>
      <c r="B26" s="11" t="s">
        <v>160</v>
      </c>
      <c r="C26" s="11" t="s">
        <v>116</v>
      </c>
      <c r="D26" s="11" t="s">
        <v>53</v>
      </c>
      <c r="E26" s="11" t="s">
        <v>161</v>
      </c>
      <c r="F26" s="11" t="s">
        <v>155</v>
      </c>
      <c r="G26" s="11" t="s">
        <v>162</v>
      </c>
      <c r="H26" s="11" t="s">
        <v>163</v>
      </c>
      <c r="I26" s="11">
        <v>19</v>
      </c>
      <c r="J26" s="11">
        <v>19</v>
      </c>
      <c r="K26" s="11">
        <v>0</v>
      </c>
      <c r="L26" s="11">
        <v>2024</v>
      </c>
      <c r="M26" s="11"/>
      <c r="N26" s="11" t="s">
        <v>38</v>
      </c>
      <c r="O26" s="11" t="s">
        <v>38</v>
      </c>
      <c r="P26" s="11" t="s">
        <v>38</v>
      </c>
      <c r="Q26" s="11" t="s">
        <v>38</v>
      </c>
      <c r="R26" s="11" t="s">
        <v>38</v>
      </c>
      <c r="S26" s="11" t="s">
        <v>40</v>
      </c>
      <c r="T26" s="11" t="s">
        <v>164</v>
      </c>
      <c r="U26" s="11">
        <v>800</v>
      </c>
      <c r="V26" s="11">
        <v>800</v>
      </c>
      <c r="W26" s="11" t="s">
        <v>42</v>
      </c>
      <c r="X26" s="11" t="s">
        <v>165</v>
      </c>
      <c r="Y26" s="17">
        <v>13036190777</v>
      </c>
      <c r="Z26" s="11" t="s">
        <v>44</v>
      </c>
    </row>
    <row r="27" s="1" customFormat="1" ht="22.5" spans="1:26">
      <c r="A27" s="11">
        <v>22</v>
      </c>
      <c r="B27" s="11" t="s">
        <v>96</v>
      </c>
      <c r="C27" s="11" t="s">
        <v>32</v>
      </c>
      <c r="D27" s="11" t="s">
        <v>47</v>
      </c>
      <c r="E27" s="11" t="s">
        <v>166</v>
      </c>
      <c r="F27" s="11" t="s">
        <v>167</v>
      </c>
      <c r="G27" s="11" t="s">
        <v>168</v>
      </c>
      <c r="H27" s="11" t="s">
        <v>169</v>
      </c>
      <c r="I27" s="11">
        <v>11</v>
      </c>
      <c r="J27" s="11">
        <v>10</v>
      </c>
      <c r="K27" s="11">
        <v>1</v>
      </c>
      <c r="L27" s="11">
        <v>2024</v>
      </c>
      <c r="M27" s="11"/>
      <c r="N27" s="11" t="s">
        <v>38</v>
      </c>
      <c r="O27" s="11" t="s">
        <v>38</v>
      </c>
      <c r="P27" s="11" t="s">
        <v>38</v>
      </c>
      <c r="Q27" s="11" t="s">
        <v>38</v>
      </c>
      <c r="R27" s="11" t="s">
        <v>38</v>
      </c>
      <c r="S27" s="11" t="s">
        <v>113</v>
      </c>
      <c r="T27" s="11" t="s">
        <v>170</v>
      </c>
      <c r="U27" s="11">
        <v>800</v>
      </c>
      <c r="V27" s="11">
        <v>500</v>
      </c>
      <c r="W27" s="11" t="s">
        <v>42</v>
      </c>
      <c r="X27" s="11" t="s">
        <v>171</v>
      </c>
      <c r="Y27" s="17">
        <v>13387160312</v>
      </c>
      <c r="Z27" s="11" t="s">
        <v>44</v>
      </c>
    </row>
    <row r="28" s="1" customFormat="1" ht="45" spans="1:26">
      <c r="A28" s="11">
        <v>23</v>
      </c>
      <c r="B28" s="11" t="s">
        <v>172</v>
      </c>
      <c r="C28" s="11" t="s">
        <v>32</v>
      </c>
      <c r="D28" s="11" t="s">
        <v>47</v>
      </c>
      <c r="E28" s="11" t="s">
        <v>75</v>
      </c>
      <c r="F28" s="11" t="s">
        <v>167</v>
      </c>
      <c r="G28" s="11" t="s">
        <v>173</v>
      </c>
      <c r="H28" s="11" t="s">
        <v>174</v>
      </c>
      <c r="I28" s="11">
        <v>12</v>
      </c>
      <c r="J28" s="11">
        <v>10</v>
      </c>
      <c r="K28" s="11">
        <v>2</v>
      </c>
      <c r="L28" s="11">
        <v>2024</v>
      </c>
      <c r="M28" s="11"/>
      <c r="N28" s="11" t="s">
        <v>38</v>
      </c>
      <c r="O28" s="11" t="s">
        <v>38</v>
      </c>
      <c r="P28" s="11" t="s">
        <v>38</v>
      </c>
      <c r="Q28" s="11" t="s">
        <v>38</v>
      </c>
      <c r="R28" s="11" t="s">
        <v>38</v>
      </c>
      <c r="S28" s="11" t="s">
        <v>113</v>
      </c>
      <c r="T28" s="11" t="s">
        <v>175</v>
      </c>
      <c r="U28" s="11">
        <v>340</v>
      </c>
      <c r="V28" s="11">
        <v>230</v>
      </c>
      <c r="W28" s="11" t="s">
        <v>42</v>
      </c>
      <c r="X28" s="11" t="s">
        <v>176</v>
      </c>
      <c r="Y28" s="17">
        <v>15272692991</v>
      </c>
      <c r="Z28" s="11" t="s">
        <v>44</v>
      </c>
    </row>
    <row r="29" s="1" customFormat="1" ht="67.5" spans="1:26">
      <c r="A29" s="11">
        <v>24</v>
      </c>
      <c r="B29" s="11" t="s">
        <v>177</v>
      </c>
      <c r="C29" s="11" t="s">
        <v>32</v>
      </c>
      <c r="D29" s="11" t="s">
        <v>47</v>
      </c>
      <c r="E29" s="11" t="s">
        <v>75</v>
      </c>
      <c r="F29" s="11" t="s">
        <v>167</v>
      </c>
      <c r="G29" s="11" t="s">
        <v>178</v>
      </c>
      <c r="H29" s="11" t="s">
        <v>179</v>
      </c>
      <c r="I29" s="11">
        <v>11.9</v>
      </c>
      <c r="J29" s="11">
        <v>10</v>
      </c>
      <c r="K29" s="11">
        <v>1.9</v>
      </c>
      <c r="L29" s="11">
        <v>2024</v>
      </c>
      <c r="M29" s="11"/>
      <c r="N29" s="11" t="s">
        <v>38</v>
      </c>
      <c r="O29" s="11" t="s">
        <v>38</v>
      </c>
      <c r="P29" s="11" t="s">
        <v>38</v>
      </c>
      <c r="Q29" s="11" t="s">
        <v>38</v>
      </c>
      <c r="R29" s="11" t="s">
        <v>38</v>
      </c>
      <c r="S29" s="11" t="s">
        <v>113</v>
      </c>
      <c r="T29" s="11" t="s">
        <v>180</v>
      </c>
      <c r="U29" s="11">
        <v>900</v>
      </c>
      <c r="V29" s="11">
        <v>400</v>
      </c>
      <c r="W29" s="11" t="s">
        <v>42</v>
      </c>
      <c r="X29" s="11" t="s">
        <v>181</v>
      </c>
      <c r="Y29" s="17">
        <v>13886515287</v>
      </c>
      <c r="Z29" s="11" t="s">
        <v>44</v>
      </c>
    </row>
    <row r="30" s="4" customFormat="1" ht="22.5" spans="1:26">
      <c r="A30" s="11">
        <v>25</v>
      </c>
      <c r="B30" s="12" t="s">
        <v>182</v>
      </c>
      <c r="C30" s="13" t="s">
        <v>32</v>
      </c>
      <c r="D30" s="11" t="s">
        <v>153</v>
      </c>
      <c r="E30" s="11" t="s">
        <v>183</v>
      </c>
      <c r="F30" s="12" t="s">
        <v>167</v>
      </c>
      <c r="G30" s="12" t="s">
        <v>184</v>
      </c>
      <c r="H30" s="12" t="s">
        <v>185</v>
      </c>
      <c r="I30" s="12">
        <v>19.5</v>
      </c>
      <c r="J30" s="12">
        <v>18</v>
      </c>
      <c r="K30" s="12">
        <v>1.5</v>
      </c>
      <c r="L30" s="12">
        <v>2024</v>
      </c>
      <c r="M30" s="12"/>
      <c r="N30" s="11" t="s">
        <v>38</v>
      </c>
      <c r="O30" s="12" t="s">
        <v>39</v>
      </c>
      <c r="P30" s="12" t="s">
        <v>38</v>
      </c>
      <c r="Q30" s="12" t="s">
        <v>39</v>
      </c>
      <c r="R30" s="12" t="s">
        <v>39</v>
      </c>
      <c r="S30" s="11" t="s">
        <v>186</v>
      </c>
      <c r="T30" s="12" t="s">
        <v>187</v>
      </c>
      <c r="U30" s="12">
        <v>1299</v>
      </c>
      <c r="V30" s="12">
        <v>1299</v>
      </c>
      <c r="W30" s="11" t="s">
        <v>188</v>
      </c>
      <c r="X30" s="12" t="s">
        <v>189</v>
      </c>
      <c r="Y30" s="19" t="s">
        <v>190</v>
      </c>
      <c r="Z30" s="11" t="s">
        <v>44</v>
      </c>
    </row>
    <row r="31" s="4" customFormat="1" ht="33.75" spans="1:26">
      <c r="A31" s="11">
        <v>26</v>
      </c>
      <c r="B31" s="12" t="s">
        <v>191</v>
      </c>
      <c r="C31" s="11" t="s">
        <v>116</v>
      </c>
      <c r="D31" s="11" t="s">
        <v>192</v>
      </c>
      <c r="E31" s="12" t="s">
        <v>193</v>
      </c>
      <c r="F31" s="12" t="s">
        <v>167</v>
      </c>
      <c r="G31" s="12" t="s">
        <v>184</v>
      </c>
      <c r="H31" s="12" t="s">
        <v>194</v>
      </c>
      <c r="I31" s="12">
        <v>2</v>
      </c>
      <c r="J31" s="12">
        <v>2</v>
      </c>
      <c r="K31" s="12">
        <v>0</v>
      </c>
      <c r="L31" s="12">
        <v>2024</v>
      </c>
      <c r="M31" s="12"/>
      <c r="N31" s="11" t="s">
        <v>38</v>
      </c>
      <c r="O31" s="12" t="s">
        <v>39</v>
      </c>
      <c r="P31" s="12" t="s">
        <v>38</v>
      </c>
      <c r="Q31" s="12" t="s">
        <v>38</v>
      </c>
      <c r="R31" s="12" t="s">
        <v>38</v>
      </c>
      <c r="S31" s="11" t="s">
        <v>40</v>
      </c>
      <c r="T31" s="11" t="s">
        <v>195</v>
      </c>
      <c r="U31" s="12">
        <v>256</v>
      </c>
      <c r="V31" s="12">
        <v>40</v>
      </c>
      <c r="W31" s="11" t="s">
        <v>188</v>
      </c>
      <c r="X31" s="12" t="s">
        <v>189</v>
      </c>
      <c r="Y31" s="19" t="s">
        <v>190</v>
      </c>
      <c r="Z31" s="11" t="s">
        <v>44</v>
      </c>
    </row>
    <row r="32" s="1" customFormat="1" ht="22.5" spans="1:26">
      <c r="A32" s="11">
        <v>27</v>
      </c>
      <c r="B32" s="11" t="s">
        <v>52</v>
      </c>
      <c r="C32" s="11" t="s">
        <v>116</v>
      </c>
      <c r="D32" s="11" t="s">
        <v>53</v>
      </c>
      <c r="E32" s="11" t="s">
        <v>196</v>
      </c>
      <c r="F32" s="11" t="s">
        <v>167</v>
      </c>
      <c r="G32" s="11" t="s">
        <v>197</v>
      </c>
      <c r="H32" s="11" t="s">
        <v>198</v>
      </c>
      <c r="I32" s="11">
        <v>8</v>
      </c>
      <c r="J32" s="11">
        <v>7</v>
      </c>
      <c r="K32" s="11">
        <v>1</v>
      </c>
      <c r="L32" s="11">
        <v>2024</v>
      </c>
      <c r="M32" s="11"/>
      <c r="N32" s="11" t="s">
        <v>38</v>
      </c>
      <c r="O32" s="11" t="s">
        <v>38</v>
      </c>
      <c r="P32" s="11" t="s">
        <v>38</v>
      </c>
      <c r="Q32" s="11" t="s">
        <v>38</v>
      </c>
      <c r="R32" s="11" t="s">
        <v>38</v>
      </c>
      <c r="S32" s="11" t="s">
        <v>40</v>
      </c>
      <c r="T32" s="11" t="s">
        <v>199</v>
      </c>
      <c r="U32" s="11">
        <v>235</v>
      </c>
      <c r="V32" s="11">
        <v>235</v>
      </c>
      <c r="W32" s="11" t="s">
        <v>42</v>
      </c>
      <c r="X32" s="11" t="s">
        <v>200</v>
      </c>
      <c r="Y32" s="17" t="s">
        <v>201</v>
      </c>
      <c r="Z32" s="11" t="s">
        <v>44</v>
      </c>
    </row>
    <row r="33" s="1" customFormat="1" ht="33.75" spans="1:26">
      <c r="A33" s="11">
        <v>28</v>
      </c>
      <c r="B33" s="11" t="s">
        <v>202</v>
      </c>
      <c r="C33" s="11" t="s">
        <v>32</v>
      </c>
      <c r="D33" s="11" t="s">
        <v>153</v>
      </c>
      <c r="E33" s="11" t="s">
        <v>203</v>
      </c>
      <c r="F33" s="11" t="s">
        <v>167</v>
      </c>
      <c r="G33" s="11" t="s">
        <v>204</v>
      </c>
      <c r="H33" s="11" t="s">
        <v>205</v>
      </c>
      <c r="I33" s="11">
        <v>16</v>
      </c>
      <c r="J33" s="11">
        <v>16</v>
      </c>
      <c r="K33" s="11">
        <v>0</v>
      </c>
      <c r="L33" s="11">
        <v>2024</v>
      </c>
      <c r="M33" s="11"/>
      <c r="N33" s="11" t="s">
        <v>38</v>
      </c>
      <c r="O33" s="11" t="s">
        <v>38</v>
      </c>
      <c r="P33" s="11" t="s">
        <v>38</v>
      </c>
      <c r="Q33" s="11" t="s">
        <v>38</v>
      </c>
      <c r="R33" s="11" t="s">
        <v>38</v>
      </c>
      <c r="S33" s="11" t="s">
        <v>206</v>
      </c>
      <c r="T33" s="11" t="s">
        <v>207</v>
      </c>
      <c r="U33" s="11">
        <v>350</v>
      </c>
      <c r="V33" s="11">
        <v>260</v>
      </c>
      <c r="W33" s="11" t="s">
        <v>42</v>
      </c>
      <c r="X33" s="11" t="s">
        <v>208</v>
      </c>
      <c r="Y33" s="17">
        <v>15827908811</v>
      </c>
      <c r="Z33" s="11" t="s">
        <v>44</v>
      </c>
    </row>
    <row r="34" s="1" customFormat="1" ht="22.5" spans="1:26">
      <c r="A34" s="11">
        <v>29</v>
      </c>
      <c r="B34" s="11" t="s">
        <v>209</v>
      </c>
      <c r="C34" s="11" t="s">
        <v>32</v>
      </c>
      <c r="D34" s="11" t="s">
        <v>153</v>
      </c>
      <c r="E34" s="11" t="s">
        <v>210</v>
      </c>
      <c r="F34" s="11" t="s">
        <v>211</v>
      </c>
      <c r="G34" s="11" t="s">
        <v>212</v>
      </c>
      <c r="H34" s="11" t="s">
        <v>213</v>
      </c>
      <c r="I34" s="11">
        <v>20</v>
      </c>
      <c r="J34" s="11">
        <v>20</v>
      </c>
      <c r="K34" s="11"/>
      <c r="L34" s="11">
        <v>2024</v>
      </c>
      <c r="M34" s="11"/>
      <c r="N34" s="11" t="s">
        <v>38</v>
      </c>
      <c r="O34" s="11" t="s">
        <v>39</v>
      </c>
      <c r="P34" s="11" t="s">
        <v>38</v>
      </c>
      <c r="Q34" s="11" t="s">
        <v>39</v>
      </c>
      <c r="R34" s="11"/>
      <c r="S34" s="11" t="s">
        <v>186</v>
      </c>
      <c r="T34" s="11" t="s">
        <v>214</v>
      </c>
      <c r="U34" s="11">
        <v>2000</v>
      </c>
      <c r="V34" s="11">
        <v>150</v>
      </c>
      <c r="W34" s="11" t="s">
        <v>42</v>
      </c>
      <c r="X34" s="11" t="s">
        <v>215</v>
      </c>
      <c r="Y34" s="17">
        <v>15549911177</v>
      </c>
      <c r="Z34" s="11" t="s">
        <v>44</v>
      </c>
    </row>
    <row r="35" s="1" customFormat="1" ht="22.5" spans="1:26">
      <c r="A35" s="11">
        <v>30</v>
      </c>
      <c r="B35" s="11" t="s">
        <v>216</v>
      </c>
      <c r="C35" s="11" t="s">
        <v>32</v>
      </c>
      <c r="D35" s="11" t="s">
        <v>153</v>
      </c>
      <c r="E35" s="11" t="s">
        <v>210</v>
      </c>
      <c r="F35" s="11" t="s">
        <v>211</v>
      </c>
      <c r="G35" s="11" t="s">
        <v>217</v>
      </c>
      <c r="H35" s="11" t="s">
        <v>218</v>
      </c>
      <c r="I35" s="11">
        <v>20</v>
      </c>
      <c r="J35" s="11">
        <v>20</v>
      </c>
      <c r="K35" s="11">
        <v>0</v>
      </c>
      <c r="L35" s="11">
        <v>2024</v>
      </c>
      <c r="M35" s="11"/>
      <c r="N35" s="11" t="s">
        <v>38</v>
      </c>
      <c r="O35" s="11"/>
      <c r="P35" s="11" t="s">
        <v>38</v>
      </c>
      <c r="Q35" s="11" t="s">
        <v>39</v>
      </c>
      <c r="R35" s="11"/>
      <c r="S35" s="11" t="s">
        <v>40</v>
      </c>
      <c r="T35" s="11" t="s">
        <v>214</v>
      </c>
      <c r="U35" s="11">
        <v>2300</v>
      </c>
      <c r="V35" s="11">
        <v>2300</v>
      </c>
      <c r="W35" s="11" t="s">
        <v>42</v>
      </c>
      <c r="X35" s="11" t="s">
        <v>219</v>
      </c>
      <c r="Y35" s="17">
        <v>15377188668</v>
      </c>
      <c r="Z35" s="11" t="s">
        <v>44</v>
      </c>
    </row>
    <row r="36" s="1" customFormat="1" ht="33.75" spans="1:26">
      <c r="A36" s="11">
        <v>31</v>
      </c>
      <c r="B36" s="11" t="s">
        <v>220</v>
      </c>
      <c r="C36" s="11" t="s">
        <v>116</v>
      </c>
      <c r="D36" s="11" t="s">
        <v>117</v>
      </c>
      <c r="E36" s="11" t="s">
        <v>221</v>
      </c>
      <c r="F36" s="11" t="s">
        <v>211</v>
      </c>
      <c r="G36" s="11" t="s">
        <v>222</v>
      </c>
      <c r="H36" s="11" t="s">
        <v>223</v>
      </c>
      <c r="I36" s="11">
        <v>12</v>
      </c>
      <c r="J36" s="11">
        <v>12</v>
      </c>
      <c r="K36" s="11">
        <v>0</v>
      </c>
      <c r="L36" s="11">
        <v>2024</v>
      </c>
      <c r="M36" s="11"/>
      <c r="N36" s="11" t="s">
        <v>38</v>
      </c>
      <c r="O36" s="11"/>
      <c r="P36" s="11" t="s">
        <v>38</v>
      </c>
      <c r="Q36" s="11" t="s">
        <v>39</v>
      </c>
      <c r="R36" s="11"/>
      <c r="S36" s="11" t="s">
        <v>40</v>
      </c>
      <c r="T36" s="11" t="s">
        <v>224</v>
      </c>
      <c r="U36" s="11">
        <v>1250</v>
      </c>
      <c r="V36" s="11">
        <v>223</v>
      </c>
      <c r="W36" s="11" t="s">
        <v>42</v>
      </c>
      <c r="X36" s="11" t="s">
        <v>225</v>
      </c>
      <c r="Y36" s="17">
        <v>13451090519</v>
      </c>
      <c r="Z36" s="11" t="s">
        <v>44</v>
      </c>
    </row>
    <row r="37" s="1" customFormat="1" ht="22.5" spans="1:26">
      <c r="A37" s="11">
        <v>32</v>
      </c>
      <c r="B37" s="11" t="s">
        <v>125</v>
      </c>
      <c r="C37" s="11" t="s">
        <v>32</v>
      </c>
      <c r="D37" s="11" t="s">
        <v>53</v>
      </c>
      <c r="E37" s="11" t="s">
        <v>54</v>
      </c>
      <c r="F37" s="11" t="s">
        <v>211</v>
      </c>
      <c r="G37" s="11" t="s">
        <v>226</v>
      </c>
      <c r="H37" s="11" t="s">
        <v>227</v>
      </c>
      <c r="I37" s="11">
        <v>3</v>
      </c>
      <c r="J37" s="11">
        <v>3</v>
      </c>
      <c r="K37" s="11">
        <v>0</v>
      </c>
      <c r="L37" s="11">
        <v>2024</v>
      </c>
      <c r="M37" s="11"/>
      <c r="N37" s="11" t="s">
        <v>38</v>
      </c>
      <c r="O37" s="11"/>
      <c r="P37" s="11" t="s">
        <v>38</v>
      </c>
      <c r="Q37" s="11" t="s">
        <v>39</v>
      </c>
      <c r="R37" s="11"/>
      <c r="S37" s="11" t="s">
        <v>40</v>
      </c>
      <c r="T37" s="11" t="s">
        <v>228</v>
      </c>
      <c r="U37" s="11">
        <v>1100</v>
      </c>
      <c r="V37" s="11">
        <v>200</v>
      </c>
      <c r="W37" s="11" t="s">
        <v>42</v>
      </c>
      <c r="X37" s="11" t="s">
        <v>229</v>
      </c>
      <c r="Y37" s="17">
        <v>13329993982</v>
      </c>
      <c r="Z37" s="11" t="s">
        <v>44</v>
      </c>
    </row>
    <row r="38" s="1" customFormat="1" ht="33.75" spans="1:26">
      <c r="A38" s="11">
        <v>33</v>
      </c>
      <c r="B38" s="11" t="s">
        <v>230</v>
      </c>
      <c r="C38" s="11" t="s">
        <v>116</v>
      </c>
      <c r="D38" s="11" t="s">
        <v>117</v>
      </c>
      <c r="E38" s="11" t="s">
        <v>221</v>
      </c>
      <c r="F38" s="11" t="s">
        <v>231</v>
      </c>
      <c r="G38" s="11" t="s">
        <v>232</v>
      </c>
      <c r="H38" s="11" t="s">
        <v>233</v>
      </c>
      <c r="I38" s="11">
        <v>19</v>
      </c>
      <c r="J38" s="11">
        <v>19</v>
      </c>
      <c r="K38" s="11">
        <v>0</v>
      </c>
      <c r="L38" s="11">
        <v>2024</v>
      </c>
      <c r="M38" s="11"/>
      <c r="N38" s="11" t="s">
        <v>38</v>
      </c>
      <c r="O38" s="11" t="s">
        <v>38</v>
      </c>
      <c r="P38" s="11" t="s">
        <v>38</v>
      </c>
      <c r="Q38" s="11" t="s">
        <v>38</v>
      </c>
      <c r="R38" s="11" t="s">
        <v>38</v>
      </c>
      <c r="S38" s="11" t="s">
        <v>40</v>
      </c>
      <c r="T38" s="11" t="s">
        <v>234</v>
      </c>
      <c r="U38" s="11">
        <v>1700</v>
      </c>
      <c r="V38" s="11">
        <v>900</v>
      </c>
      <c r="W38" s="11" t="s">
        <v>42</v>
      </c>
      <c r="X38" s="11" t="s">
        <v>235</v>
      </c>
      <c r="Y38" s="17">
        <v>13972830377</v>
      </c>
      <c r="Z38" s="11" t="s">
        <v>44</v>
      </c>
    </row>
    <row r="39" s="1" customFormat="1" ht="45" spans="1:26">
      <c r="A39" s="11">
        <v>34</v>
      </c>
      <c r="B39" s="11" t="s">
        <v>236</v>
      </c>
      <c r="C39" s="11" t="s">
        <v>32</v>
      </c>
      <c r="D39" s="11" t="s">
        <v>47</v>
      </c>
      <c r="E39" s="11" t="s">
        <v>75</v>
      </c>
      <c r="F39" s="11" t="s">
        <v>237</v>
      </c>
      <c r="G39" s="11" t="s">
        <v>238</v>
      </c>
      <c r="H39" s="11" t="s">
        <v>239</v>
      </c>
      <c r="I39" s="11">
        <v>15.5</v>
      </c>
      <c r="J39" s="11">
        <v>15</v>
      </c>
      <c r="K39" s="11">
        <v>0.5</v>
      </c>
      <c r="L39" s="11">
        <v>2024</v>
      </c>
      <c r="M39" s="11"/>
      <c r="N39" s="11" t="s">
        <v>38</v>
      </c>
      <c r="O39" s="11"/>
      <c r="P39" s="11" t="s">
        <v>38</v>
      </c>
      <c r="Q39" s="11" t="s">
        <v>38</v>
      </c>
      <c r="R39" s="11" t="s">
        <v>38</v>
      </c>
      <c r="S39" s="11" t="s">
        <v>40</v>
      </c>
      <c r="T39" s="11" t="s">
        <v>240</v>
      </c>
      <c r="U39" s="11">
        <v>650</v>
      </c>
      <c r="V39" s="11">
        <v>350</v>
      </c>
      <c r="W39" s="11" t="s">
        <v>42</v>
      </c>
      <c r="X39" s="11" t="s">
        <v>241</v>
      </c>
      <c r="Y39" s="17">
        <v>18162497263</v>
      </c>
      <c r="Z39" s="11" t="s">
        <v>44</v>
      </c>
    </row>
    <row r="40" s="1" customFormat="1" ht="45" spans="1:26">
      <c r="A40" s="11">
        <v>35</v>
      </c>
      <c r="B40" s="11" t="s">
        <v>242</v>
      </c>
      <c r="C40" s="11" t="s">
        <v>116</v>
      </c>
      <c r="D40" s="11" t="s">
        <v>117</v>
      </c>
      <c r="E40" s="11" t="s">
        <v>243</v>
      </c>
      <c r="F40" s="11" t="s">
        <v>237</v>
      </c>
      <c r="G40" s="11" t="s">
        <v>244</v>
      </c>
      <c r="H40" s="11" t="s">
        <v>245</v>
      </c>
      <c r="I40" s="11">
        <v>13</v>
      </c>
      <c r="J40" s="11">
        <v>13</v>
      </c>
      <c r="K40" s="11">
        <v>0</v>
      </c>
      <c r="L40" s="11">
        <v>2024</v>
      </c>
      <c r="M40" s="11"/>
      <c r="N40" s="11" t="s">
        <v>38</v>
      </c>
      <c r="O40" s="11"/>
      <c r="P40" s="11" t="s">
        <v>38</v>
      </c>
      <c r="Q40" s="11" t="s">
        <v>38</v>
      </c>
      <c r="R40" s="11" t="s">
        <v>38</v>
      </c>
      <c r="S40" s="11" t="s">
        <v>63</v>
      </c>
      <c r="T40" s="11" t="s">
        <v>246</v>
      </c>
      <c r="U40" s="11">
        <v>550</v>
      </c>
      <c r="V40" s="11">
        <v>350</v>
      </c>
      <c r="W40" s="11" t="s">
        <v>42</v>
      </c>
      <c r="X40" s="11" t="s">
        <v>247</v>
      </c>
      <c r="Y40" s="17">
        <v>15272725972</v>
      </c>
      <c r="Z40" s="11" t="s">
        <v>44</v>
      </c>
    </row>
    <row r="41" s="1" customFormat="1" ht="33.75" spans="1:26">
      <c r="A41" s="11">
        <v>36</v>
      </c>
      <c r="B41" s="11" t="s">
        <v>248</v>
      </c>
      <c r="C41" s="11" t="s">
        <v>32</v>
      </c>
      <c r="D41" s="11" t="s">
        <v>47</v>
      </c>
      <c r="E41" s="11" t="s">
        <v>75</v>
      </c>
      <c r="F41" s="11" t="s">
        <v>237</v>
      </c>
      <c r="G41" s="11" t="s">
        <v>249</v>
      </c>
      <c r="H41" s="11" t="s">
        <v>250</v>
      </c>
      <c r="I41" s="11">
        <v>5</v>
      </c>
      <c r="J41" s="11">
        <v>5</v>
      </c>
      <c r="K41" s="11">
        <v>0</v>
      </c>
      <c r="L41" s="11">
        <v>2024</v>
      </c>
      <c r="M41" s="11"/>
      <c r="N41" s="11" t="s">
        <v>38</v>
      </c>
      <c r="O41" s="11"/>
      <c r="P41" s="11" t="s">
        <v>38</v>
      </c>
      <c r="Q41" s="11" t="s">
        <v>38</v>
      </c>
      <c r="R41" s="11" t="s">
        <v>38</v>
      </c>
      <c r="S41" s="11" t="s">
        <v>40</v>
      </c>
      <c r="T41" s="11" t="s">
        <v>251</v>
      </c>
      <c r="U41" s="11">
        <v>300</v>
      </c>
      <c r="V41" s="11">
        <v>300</v>
      </c>
      <c r="W41" s="11" t="s">
        <v>42</v>
      </c>
      <c r="X41" s="11" t="s">
        <v>252</v>
      </c>
      <c r="Y41" s="17">
        <v>15272699852</v>
      </c>
      <c r="Z41" s="11" t="s">
        <v>44</v>
      </c>
    </row>
    <row r="42" s="1" customFormat="1" ht="22.5" spans="1:26">
      <c r="A42" s="11">
        <v>37</v>
      </c>
      <c r="B42" s="11" t="s">
        <v>253</v>
      </c>
      <c r="C42" s="11" t="s">
        <v>32</v>
      </c>
      <c r="D42" s="11" t="s">
        <v>47</v>
      </c>
      <c r="E42" s="11" t="s">
        <v>75</v>
      </c>
      <c r="F42" s="11" t="s">
        <v>237</v>
      </c>
      <c r="G42" s="11" t="s">
        <v>254</v>
      </c>
      <c r="H42" s="11" t="s">
        <v>255</v>
      </c>
      <c r="I42" s="11">
        <v>5</v>
      </c>
      <c r="J42" s="11">
        <v>5</v>
      </c>
      <c r="K42" s="11">
        <v>0</v>
      </c>
      <c r="L42" s="11">
        <v>2024</v>
      </c>
      <c r="M42" s="11"/>
      <c r="N42" s="11" t="s">
        <v>38</v>
      </c>
      <c r="O42" s="11"/>
      <c r="P42" s="11" t="s">
        <v>38</v>
      </c>
      <c r="Q42" s="11" t="s">
        <v>38</v>
      </c>
      <c r="R42" s="11" t="s">
        <v>38</v>
      </c>
      <c r="S42" s="11" t="s">
        <v>40</v>
      </c>
      <c r="T42" s="11" t="s">
        <v>256</v>
      </c>
      <c r="U42" s="11">
        <v>100</v>
      </c>
      <c r="V42" s="11">
        <v>50</v>
      </c>
      <c r="W42" s="11" t="s">
        <v>42</v>
      </c>
      <c r="X42" s="11" t="s">
        <v>257</v>
      </c>
      <c r="Y42" s="17">
        <v>15007245098</v>
      </c>
      <c r="Z42" s="11" t="s">
        <v>44</v>
      </c>
    </row>
  </sheetData>
  <autoFilter xmlns:etc="http://www.wps.cn/officeDocument/2017/etCustomData" ref="A4:AV42" etc:filterBottomFollowUsedRange="0">
    <extLst/>
  </autoFilter>
  <mergeCells count="25">
    <mergeCell ref="A1:Z1"/>
    <mergeCell ref="A2:Z2"/>
    <mergeCell ref="F3:G3"/>
    <mergeCell ref="J3:K3"/>
    <mergeCell ref="M3:N3"/>
    <mergeCell ref="A3:A4"/>
    <mergeCell ref="B3:B4"/>
    <mergeCell ref="C3:C4"/>
    <mergeCell ref="D3:D4"/>
    <mergeCell ref="E3:E4"/>
    <mergeCell ref="H3:H4"/>
    <mergeCell ref="I3:I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pageMargins left="0.236111111111111" right="0.236111111111111" top="0.314583333333333" bottom="0.314583333333333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再改个名字没备注的不认识</cp:lastModifiedBy>
  <dcterms:created xsi:type="dcterms:W3CDTF">2023-11-18T03:11:00Z</dcterms:created>
  <dcterms:modified xsi:type="dcterms:W3CDTF">2024-11-28T02:17:18Z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EFC0754652F94D49A3910CC693AFDE67_13</vt:lpwstr>
  </property>
  <property fmtid="{D5CDD505-2E9C-101B-9397-08002B2CF9AE}" pid="3" name="KSOProductBuildVer">
    <vt:lpwstr>2052-12.1.0.18912</vt:lpwstr>
  </property>
</Properties>
</file>