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驾驶证" sheetId="1" r:id="rId1"/>
  </sheets>
  <calcPr calcId="144525"/>
</workbook>
</file>

<file path=xl/sharedStrings.xml><?xml version="1.0" encoding="utf-8"?>
<sst xmlns="http://schemas.openxmlformats.org/spreadsheetml/2006/main" count="121" uniqueCount="67">
  <si>
    <t>2023年行政许可事项明细表（4-6月）</t>
  </si>
  <si>
    <t>准驾机型</t>
  </si>
  <si>
    <t>姓名</t>
  </si>
  <si>
    <t>地址</t>
  </si>
  <si>
    <t>邮政编码</t>
  </si>
  <si>
    <t>有效开始时间</t>
  </si>
  <si>
    <t>有效结束时间</t>
  </si>
  <si>
    <t>有效期限(年)</t>
  </si>
  <si>
    <t>初次领证日期</t>
  </si>
  <si>
    <t>G2</t>
  </si>
  <si>
    <t>詹亚林</t>
  </si>
  <si>
    <t>崇阳县天城镇松柏村四组</t>
  </si>
  <si>
    <t>437500</t>
  </si>
  <si>
    <t>2023-01-13</t>
  </si>
  <si>
    <t>2029-01-13</t>
  </si>
  <si>
    <t>2017-01-13</t>
  </si>
  <si>
    <t>金军加</t>
  </si>
  <si>
    <t>崇阳县港口乡游家村</t>
  </si>
  <si>
    <t>2023-02-10</t>
  </si>
  <si>
    <t>2028-08-09</t>
  </si>
  <si>
    <t>6</t>
  </si>
  <si>
    <t>2015-06-25</t>
  </si>
  <si>
    <t>G1</t>
  </si>
  <si>
    <t>赵辉龙</t>
  </si>
  <si>
    <t>湖北省崇阳县青山镇大坪村七组</t>
  </si>
  <si>
    <t>2023-03-13</t>
  </si>
  <si>
    <t>2029-03-13</t>
  </si>
  <si>
    <t>龚光祥</t>
  </si>
  <si>
    <t>湖北省崇阳县石城镇黄龙村三组</t>
  </si>
  <si>
    <t>2023-03-22</t>
  </si>
  <si>
    <t>2029-03-22</t>
  </si>
  <si>
    <t>陈智雄</t>
  </si>
  <si>
    <t>湖北省咸宁市崇阳县石城镇</t>
  </si>
  <si>
    <t>徐会中</t>
  </si>
  <si>
    <t>崇阳县路口镇板坑村</t>
  </si>
  <si>
    <t>2023-04-08</t>
  </si>
  <si>
    <t>2029-04-08</t>
  </si>
  <si>
    <t>0</t>
  </si>
  <si>
    <t>2011-04-08</t>
  </si>
  <si>
    <t>熊金飞</t>
  </si>
  <si>
    <t>崇阳县天城镇茅井村</t>
  </si>
  <si>
    <t>2023-04-10</t>
  </si>
  <si>
    <t>2029-04-10</t>
  </si>
  <si>
    <t>2015-02-12</t>
  </si>
  <si>
    <t>杨国齐</t>
  </si>
  <si>
    <t>湖北省崇阳县白霓镇纸棚村九组</t>
  </si>
  <si>
    <t>2023-04-17</t>
  </si>
  <si>
    <t>2029-04-17</t>
  </si>
  <si>
    <t>陈三民</t>
  </si>
  <si>
    <t>湖北省崇阳县青山镇洪桥村七组</t>
  </si>
  <si>
    <t>2023-05-16</t>
  </si>
  <si>
    <t>2029-05-16</t>
  </si>
  <si>
    <t>李林波</t>
  </si>
  <si>
    <t>湖北省咸宁市崇阳县天城镇</t>
  </si>
  <si>
    <t>2023-05-17</t>
  </si>
  <si>
    <t>2029-05-17</t>
  </si>
  <si>
    <t>黄金富</t>
  </si>
  <si>
    <t>湖北省崇阳县港口乡塘口村五组13号</t>
  </si>
  <si>
    <t>汪复兵</t>
  </si>
  <si>
    <t>湖北省崇阳县港口乡北山村二组20号</t>
  </si>
  <si>
    <t>程林虎</t>
  </si>
  <si>
    <t>湖北省崇阳县金塘镇金塘村四组</t>
  </si>
  <si>
    <t>殷艳军</t>
  </si>
  <si>
    <t>崇阳县白霓镇油市村</t>
  </si>
  <si>
    <t>2023-05-22</t>
  </si>
  <si>
    <t>2029-05-22</t>
  </si>
  <si>
    <t>2016-02-03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</si>
</sst>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/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Z20"/>
  <sheetViews>
    <sheetView tabSelected="1" workbookViewId="0">
      <selection activeCell="J12" sqref="J12"/>
    </sheetView>
  </sheetViews>
  <sheetFormatPr defaultColWidth="9" defaultRowHeight="13.5"/>
  <cols>
    <col min="1" max="1" width="9" style="3"/>
    <col min="2" max="2" width="9" style="3" hidden="1" customWidth="1"/>
    <col min="3" max="3" width="9" style="3"/>
    <col min="4" max="4" width="32.25" style="3" customWidth="1"/>
    <col min="5" max="5" width="9" style="3"/>
    <col min="6" max="7" width="16" style="3" customWidth="1"/>
    <col min="8" max="8" width="11.875" style="3" customWidth="1"/>
    <col min="9" max="9" width="15.5" style="3" customWidth="1"/>
    <col min="10" max="16384" width="9" style="3"/>
  </cols>
  <sheetData>
    <row r="1" ht="40" customHeight="1" spans="1:77">
      <c r="A1" s="4" t="s">
        <v>0</v>
      </c>
      <c r="B1" s="4"/>
      <c r="C1" s="4"/>
      <c r="D1" s="4"/>
      <c r="E1" s="4"/>
      <c r="F1" s="4"/>
      <c r="G1" s="4"/>
      <c r="H1" s="4"/>
      <c r="I1" s="4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</row>
    <row r="2" s="1" customFormat="1" spans="1:78">
      <c r="A2" s="5" t="s">
        <v>1</v>
      </c>
      <c r="B2" s="5" t="s">
        <v>2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8"/>
      <c r="Z2" s="9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8"/>
    </row>
    <row r="3" s="2" customFormat="1" spans="1:78">
      <c r="A3" s="2" t="s">
        <v>9</v>
      </c>
      <c r="B3" s="2" t="s">
        <v>10</v>
      </c>
      <c r="C3" s="2" t="str">
        <f>REPLACE(B3,2,1,"*")</f>
        <v>詹*林</v>
      </c>
      <c r="D3" s="2" t="s">
        <v>11</v>
      </c>
      <c r="E3" s="2" t="s">
        <v>12</v>
      </c>
      <c r="F3" s="2" t="s">
        <v>13</v>
      </c>
      <c r="G3" s="2" t="s">
        <v>14</v>
      </c>
      <c r="H3" s="2">
        <v>6</v>
      </c>
      <c r="I3" s="2" t="s">
        <v>15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0"/>
      <c r="Z3" s="11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10"/>
    </row>
    <row r="4" s="2" customFormat="1" spans="1:78">
      <c r="A4" s="2" t="s">
        <v>9</v>
      </c>
      <c r="B4" s="2" t="s">
        <v>16</v>
      </c>
      <c r="C4" s="2" t="str">
        <f t="shared" ref="C4:C16" si="0">REPLACE(B4,2,1,"*")</f>
        <v>金*加</v>
      </c>
      <c r="D4" s="2" t="s">
        <v>17</v>
      </c>
      <c r="E4" s="2" t="s">
        <v>12</v>
      </c>
      <c r="F4" s="2" t="s">
        <v>18</v>
      </c>
      <c r="G4" s="2" t="s">
        <v>19</v>
      </c>
      <c r="H4" s="2" t="s">
        <v>20</v>
      </c>
      <c r="I4" s="2" t="s">
        <v>21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10"/>
      <c r="Z4" s="11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10"/>
    </row>
    <row r="5" s="2" customFormat="1" spans="1:78">
      <c r="A5" s="2" t="s">
        <v>22</v>
      </c>
      <c r="B5" s="2" t="s">
        <v>23</v>
      </c>
      <c r="C5" s="2" t="str">
        <f t="shared" si="0"/>
        <v>赵*龙</v>
      </c>
      <c r="D5" s="2" t="s">
        <v>24</v>
      </c>
      <c r="E5" s="2" t="s">
        <v>12</v>
      </c>
      <c r="F5" s="2" t="s">
        <v>25</v>
      </c>
      <c r="G5" s="2" t="s">
        <v>26</v>
      </c>
      <c r="H5" s="2" t="s">
        <v>20</v>
      </c>
      <c r="I5" s="2" t="s">
        <v>25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10"/>
      <c r="Z5" s="11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10"/>
    </row>
    <row r="6" s="2" customFormat="1" spans="1:78">
      <c r="A6" s="2" t="s">
        <v>22</v>
      </c>
      <c r="B6" s="2" t="s">
        <v>27</v>
      </c>
      <c r="C6" s="2" t="str">
        <f t="shared" si="0"/>
        <v>龚*祥</v>
      </c>
      <c r="D6" s="2" t="s">
        <v>28</v>
      </c>
      <c r="E6" s="2" t="s">
        <v>12</v>
      </c>
      <c r="F6" s="2" t="s">
        <v>29</v>
      </c>
      <c r="G6" s="2" t="s">
        <v>30</v>
      </c>
      <c r="H6" s="2" t="s">
        <v>20</v>
      </c>
      <c r="I6" s="2" t="s">
        <v>29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10"/>
      <c r="Z6" s="11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10"/>
    </row>
    <row r="7" s="2" customFormat="1" spans="1:78">
      <c r="A7" s="2" t="s">
        <v>22</v>
      </c>
      <c r="B7" s="2" t="s">
        <v>31</v>
      </c>
      <c r="C7" s="2" t="str">
        <f t="shared" si="0"/>
        <v>陈*雄</v>
      </c>
      <c r="D7" s="2" t="s">
        <v>32</v>
      </c>
      <c r="E7" s="2" t="s">
        <v>12</v>
      </c>
      <c r="F7" s="2" t="s">
        <v>29</v>
      </c>
      <c r="G7" s="2" t="s">
        <v>30</v>
      </c>
      <c r="H7" s="2" t="s">
        <v>20</v>
      </c>
      <c r="I7" s="2" t="s">
        <v>29</v>
      </c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10"/>
      <c r="Z7" s="11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10"/>
    </row>
    <row r="8" s="2" customFormat="1" spans="1:78">
      <c r="A8" s="2" t="s">
        <v>9</v>
      </c>
      <c r="B8" s="2" t="s">
        <v>33</v>
      </c>
      <c r="C8" s="2" t="str">
        <f t="shared" si="0"/>
        <v>徐*中</v>
      </c>
      <c r="D8" s="2" t="s">
        <v>34</v>
      </c>
      <c r="E8" s="2" t="s">
        <v>12</v>
      </c>
      <c r="F8" s="2" t="s">
        <v>35</v>
      </c>
      <c r="G8" s="2" t="s">
        <v>36</v>
      </c>
      <c r="H8" s="2" t="s">
        <v>37</v>
      </c>
      <c r="I8" s="2" t="s">
        <v>38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10"/>
      <c r="Z8" s="11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10"/>
    </row>
    <row r="9" s="2" customFormat="1" spans="1:78">
      <c r="A9" s="2" t="s">
        <v>9</v>
      </c>
      <c r="B9" s="2" t="s">
        <v>39</v>
      </c>
      <c r="C9" s="2" t="str">
        <f t="shared" si="0"/>
        <v>熊*飞</v>
      </c>
      <c r="D9" s="2" t="s">
        <v>40</v>
      </c>
      <c r="E9" s="2" t="s">
        <v>12</v>
      </c>
      <c r="F9" s="2" t="s">
        <v>41</v>
      </c>
      <c r="G9" s="2" t="s">
        <v>42</v>
      </c>
      <c r="H9" s="2" t="s">
        <v>20</v>
      </c>
      <c r="I9" s="2" t="s">
        <v>43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10"/>
      <c r="Z9" s="11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10"/>
    </row>
    <row r="10" s="2" customFormat="1" spans="1:78">
      <c r="A10" s="2" t="s">
        <v>9</v>
      </c>
      <c r="B10" s="2" t="s">
        <v>44</v>
      </c>
      <c r="C10" s="2" t="str">
        <f t="shared" si="0"/>
        <v>杨*齐</v>
      </c>
      <c r="D10" s="2" t="s">
        <v>45</v>
      </c>
      <c r="E10" s="2" t="s">
        <v>12</v>
      </c>
      <c r="F10" s="2" t="s">
        <v>46</v>
      </c>
      <c r="G10" s="2" t="s">
        <v>47</v>
      </c>
      <c r="H10" s="2" t="s">
        <v>20</v>
      </c>
      <c r="I10" s="2" t="s">
        <v>46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10"/>
      <c r="Z10" s="11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10"/>
    </row>
    <row r="11" s="2" customFormat="1" spans="1:78">
      <c r="A11" s="2" t="s">
        <v>9</v>
      </c>
      <c r="B11" s="2" t="s">
        <v>48</v>
      </c>
      <c r="C11" s="2" t="str">
        <f t="shared" si="0"/>
        <v>陈*民</v>
      </c>
      <c r="D11" s="2" t="s">
        <v>49</v>
      </c>
      <c r="E11" s="2" t="s">
        <v>12</v>
      </c>
      <c r="F11" s="2" t="s">
        <v>50</v>
      </c>
      <c r="G11" s="2" t="s">
        <v>51</v>
      </c>
      <c r="H11" s="2" t="s">
        <v>20</v>
      </c>
      <c r="I11" s="2" t="s">
        <v>50</v>
      </c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10"/>
      <c r="Z11" s="11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10"/>
    </row>
    <row r="12" s="2" customFormat="1" spans="1:78">
      <c r="A12" s="2" t="s">
        <v>22</v>
      </c>
      <c r="B12" s="2" t="s">
        <v>52</v>
      </c>
      <c r="C12" s="2" t="str">
        <f t="shared" si="0"/>
        <v>李*波</v>
      </c>
      <c r="D12" s="2" t="s">
        <v>53</v>
      </c>
      <c r="E12" s="2" t="s">
        <v>12</v>
      </c>
      <c r="F12" s="2" t="s">
        <v>54</v>
      </c>
      <c r="G12" s="2" t="s">
        <v>55</v>
      </c>
      <c r="H12" s="2" t="s">
        <v>20</v>
      </c>
      <c r="I12" s="2" t="s">
        <v>54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10"/>
      <c r="Z12" s="11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10"/>
    </row>
    <row r="13" s="2" customFormat="1" spans="1:78">
      <c r="A13" s="2" t="s">
        <v>9</v>
      </c>
      <c r="B13" s="2" t="s">
        <v>56</v>
      </c>
      <c r="C13" s="2" t="str">
        <f t="shared" si="0"/>
        <v>黄*富</v>
      </c>
      <c r="D13" s="2" t="s">
        <v>57</v>
      </c>
      <c r="E13" s="2" t="s">
        <v>12</v>
      </c>
      <c r="F13" s="2" t="s">
        <v>54</v>
      </c>
      <c r="G13" s="2" t="s">
        <v>55</v>
      </c>
      <c r="H13" s="2" t="s">
        <v>20</v>
      </c>
      <c r="I13" s="2" t="s">
        <v>54</v>
      </c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10"/>
      <c r="Z13" s="11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10"/>
    </row>
    <row r="14" s="2" customFormat="1" spans="1:78">
      <c r="A14" s="2" t="s">
        <v>9</v>
      </c>
      <c r="B14" s="2" t="s">
        <v>58</v>
      </c>
      <c r="C14" s="2" t="str">
        <f t="shared" si="0"/>
        <v>汪*兵</v>
      </c>
      <c r="D14" s="2" t="s">
        <v>59</v>
      </c>
      <c r="E14" s="2" t="s">
        <v>12</v>
      </c>
      <c r="F14" s="2" t="s">
        <v>54</v>
      </c>
      <c r="G14" s="2" t="s">
        <v>55</v>
      </c>
      <c r="H14" s="2" t="s">
        <v>20</v>
      </c>
      <c r="I14" s="2" t="s">
        <v>54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10"/>
      <c r="Z14" s="11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10"/>
    </row>
    <row r="15" s="2" customFormat="1" spans="1:78">
      <c r="A15" s="2" t="s">
        <v>9</v>
      </c>
      <c r="B15" s="2" t="s">
        <v>60</v>
      </c>
      <c r="C15" s="2" t="str">
        <f t="shared" si="0"/>
        <v>程*虎</v>
      </c>
      <c r="D15" s="2" t="s">
        <v>61</v>
      </c>
      <c r="E15" s="2" t="s">
        <v>12</v>
      </c>
      <c r="F15" s="2" t="s">
        <v>54</v>
      </c>
      <c r="G15" s="2" t="s">
        <v>55</v>
      </c>
      <c r="H15" s="2" t="s">
        <v>20</v>
      </c>
      <c r="I15" s="2" t="s">
        <v>54</v>
      </c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10"/>
      <c r="Z15" s="11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10"/>
    </row>
    <row r="16" s="2" customFormat="1" spans="1:78">
      <c r="A16" s="2" t="s">
        <v>9</v>
      </c>
      <c r="B16" s="2" t="s">
        <v>62</v>
      </c>
      <c r="C16" s="2" t="str">
        <f t="shared" si="0"/>
        <v>殷*军</v>
      </c>
      <c r="D16" s="2" t="s">
        <v>63</v>
      </c>
      <c r="E16" s="2" t="s">
        <v>12</v>
      </c>
      <c r="F16" s="2" t="s">
        <v>64</v>
      </c>
      <c r="G16" s="2" t="s">
        <v>65</v>
      </c>
      <c r="H16" s="2" t="s">
        <v>20</v>
      </c>
      <c r="I16" s="2" t="s">
        <v>66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10"/>
      <c r="Z16" s="11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10"/>
    </row>
    <row r="17" spans="23:77">
      <c r="W17" s="6"/>
      <c r="X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</row>
    <row r="18" spans="27:77"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</row>
    <row r="19" spans="27:51"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</row>
    <row r="20" spans="27:51"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驾驶证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2023-04-03T03:09:00Z</dcterms:created>
  <dcterms:modified xsi:type="dcterms:W3CDTF">2023-07-07T08:48:35Z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6FFC33276B264A50AC907883D53EF161_13</vt:lpwstr>
  </property>
  <property fmtid="{D5CDD505-2E9C-101B-9397-08002B2CF9AE}" pid="3" name="KSOProductBuildVer">
    <vt:lpwstr>2052-12.1.0.15066</vt:lpwstr>
  </property>
</Properties>
</file>