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<sst xmlns="http://schemas.openxmlformats.org/spreadsheetml/2006/main" count="32" uniqueCount="32">
  <si>
    <t>2021年全县秋冬农业综合开发指导性规划表</t>
  </si>
  <si>
    <t>单位：亩</t>
  </si>
  <si>
    <t>乡镇</t>
  </si>
  <si>
    <t>夏粮</t>
  </si>
  <si>
    <t>油菜</t>
  </si>
  <si>
    <t>绿肥青饲料</t>
  </si>
  <si>
    <t>蔬菜</t>
  </si>
  <si>
    <t>稻田综合
种养</t>
  </si>
  <si>
    <t>茶产业</t>
  </si>
  <si>
    <t>中药材（新建）</t>
  </si>
  <si>
    <t>果园
(新建)</t>
  </si>
  <si>
    <t>新建高标准农田</t>
  </si>
  <si>
    <t>总计</t>
  </si>
  <si>
    <t>小麦</t>
  </si>
  <si>
    <t>蚕豌豆</t>
  </si>
  <si>
    <t>马铃薯</t>
  </si>
  <si>
    <t>面积</t>
  </si>
  <si>
    <t>新建茶园</t>
  </si>
  <si>
    <t>改造（补植）
茶园</t>
  </si>
  <si>
    <t>天城镇</t>
  </si>
  <si>
    <t>沙坪镇</t>
  </si>
  <si>
    <t>石城镇</t>
  </si>
  <si>
    <t>桂花泉镇</t>
  </si>
  <si>
    <t>白霓镇</t>
  </si>
  <si>
    <t>路口镇</t>
  </si>
  <si>
    <t>金塘镇</t>
  </si>
  <si>
    <t>青山镇</t>
  </si>
  <si>
    <t>肖岭乡</t>
  </si>
  <si>
    <t>铜钟乡</t>
  </si>
  <si>
    <t>港口乡</t>
  </si>
  <si>
    <t>高枧乡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</si>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</sst>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L19" sqref="L19"/>
    </sheetView>
  </sheetViews>
  <sheetFormatPr defaultColWidth="9" defaultRowHeight="13.5"/>
  <cols>
    <col min="1" max="1" width="9.775" customWidth="1"/>
    <col min="2" max="7" width="8.44166666666667" customWidth="1"/>
    <col min="8" max="9" width="9" customWidth="1"/>
    <col min="10" max="10" width="12.8916666666667" customWidth="1"/>
    <col min="11" max="12" width="10.4416666666667" customWidth="1"/>
    <col min="14" max="14" width="10.8916666666667" customWidth="1"/>
  </cols>
  <sheetData>
    <row r="1" ht="3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9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8" customHeight="1" spans="1:14">
      <c r="A3" s="1" t="s">
        <v>2</v>
      </c>
      <c r="B3" s="1" t="s">
        <v>3</v>
      </c>
      <c r="C3" s="1"/>
      <c r="D3" s="1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/>
      <c r="K3" s="1" t="s">
        <v>9</v>
      </c>
      <c r="L3" s="1" t="s">
        <v>10</v>
      </c>
      <c r="M3" s="1" t="s">
        <v>11</v>
      </c>
      <c r="N3" s="1" t="s">
        <v>12</v>
      </c>
    </row>
    <row r="4" ht="28" customHeight="1" spans="1:14">
      <c r="A4" s="1"/>
      <c r="B4" s="1" t="s">
        <v>13</v>
      </c>
      <c r="C4" s="1" t="s">
        <v>14</v>
      </c>
      <c r="D4" s="1" t="s">
        <v>15</v>
      </c>
      <c r="E4" s="1" t="s">
        <v>16</v>
      </c>
      <c r="F4" s="1"/>
      <c r="G4" s="1"/>
      <c r="H4" s="1"/>
      <c r="I4" s="1" t="s">
        <v>17</v>
      </c>
      <c r="J4" s="1" t="s">
        <v>18</v>
      </c>
      <c r="K4" s="1"/>
      <c r="L4" s="1"/>
      <c r="M4" s="1"/>
      <c r="N4" s="5"/>
    </row>
    <row r="5" ht="28" customHeight="1" spans="1:14">
      <c r="A5" s="1" t="s">
        <v>19</v>
      </c>
      <c r="B5" s="4">
        <v>520</v>
      </c>
      <c r="C5" s="4">
        <v>390</v>
      </c>
      <c r="D5" s="4">
        <v>2490</v>
      </c>
      <c r="E5" s="4">
        <v>23850</v>
      </c>
      <c r="F5" s="4">
        <v>5220</v>
      </c>
      <c r="G5" s="4">
        <v>14520</v>
      </c>
      <c r="H5" s="4">
        <v>5000</v>
      </c>
      <c r="I5" s="4"/>
      <c r="J5" s="4"/>
      <c r="K5" s="4">
        <v>2500</v>
      </c>
      <c r="L5" s="4">
        <v>500</v>
      </c>
      <c r="M5" s="4"/>
      <c r="N5" s="4">
        <f t="shared" ref="N5:N17" si="0">B5+C5+D5+E5+F5+G5+H5+I5+J5+K5+L5+M5</f>
        <v>54990</v>
      </c>
    </row>
    <row r="6" ht="28" customHeight="1" spans="1:14">
      <c r="A6" s="1" t="s">
        <v>20</v>
      </c>
      <c r="B6" s="4">
        <v>2080</v>
      </c>
      <c r="C6" s="4">
        <v>410</v>
      </c>
      <c r="D6" s="4">
        <v>980</v>
      </c>
      <c r="E6" s="4">
        <v>15860</v>
      </c>
      <c r="F6" s="4">
        <v>4180</v>
      </c>
      <c r="G6" s="4">
        <v>3980</v>
      </c>
      <c r="H6" s="4">
        <v>3000</v>
      </c>
      <c r="I6" s="4">
        <v>200</v>
      </c>
      <c r="J6" s="4">
        <v>200</v>
      </c>
      <c r="K6" s="4">
        <v>2200</v>
      </c>
      <c r="L6" s="4">
        <v>200</v>
      </c>
      <c r="M6" s="4">
        <v>6029</v>
      </c>
      <c r="N6" s="4">
        <f t="shared" si="0"/>
        <v>39319</v>
      </c>
    </row>
    <row r="7" ht="28" customHeight="1" spans="1:14">
      <c r="A7" s="1" t="s">
        <v>21</v>
      </c>
      <c r="B7" s="4">
        <v>2230</v>
      </c>
      <c r="C7" s="4">
        <v>290</v>
      </c>
      <c r="D7" s="4">
        <v>1490</v>
      </c>
      <c r="E7" s="4">
        <v>19850</v>
      </c>
      <c r="F7" s="4">
        <v>5160</v>
      </c>
      <c r="G7" s="4">
        <v>15520</v>
      </c>
      <c r="H7" s="4">
        <v>12000</v>
      </c>
      <c r="I7" s="4"/>
      <c r="J7" s="4">
        <v>500</v>
      </c>
      <c r="K7" s="4">
        <v>4000</v>
      </c>
      <c r="L7" s="4">
        <v>200</v>
      </c>
      <c r="M7" s="4">
        <v>4835.4</v>
      </c>
      <c r="N7" s="4">
        <f t="shared" si="0"/>
        <v>66075.4</v>
      </c>
    </row>
    <row r="8" ht="28" customHeight="1" spans="1:14">
      <c r="A8" s="1" t="s">
        <v>22</v>
      </c>
      <c r="B8" s="4">
        <v>2190</v>
      </c>
      <c r="C8" s="4">
        <v>240</v>
      </c>
      <c r="D8" s="4">
        <v>1520</v>
      </c>
      <c r="E8" s="4">
        <v>10230</v>
      </c>
      <c r="F8" s="4">
        <v>1040</v>
      </c>
      <c r="G8" s="4">
        <v>4970</v>
      </c>
      <c r="H8" s="4"/>
      <c r="I8" s="4"/>
      <c r="J8" s="4"/>
      <c r="K8" s="4">
        <v>1900</v>
      </c>
      <c r="L8" s="4">
        <v>100</v>
      </c>
      <c r="M8" s="4"/>
      <c r="N8" s="4">
        <f t="shared" si="0"/>
        <v>22190</v>
      </c>
    </row>
    <row r="9" ht="28" customHeight="1" spans="1:14">
      <c r="A9" s="1" t="s">
        <v>23</v>
      </c>
      <c r="B9" s="4">
        <v>1190</v>
      </c>
      <c r="C9" s="4">
        <v>310</v>
      </c>
      <c r="D9" s="4">
        <v>2010</v>
      </c>
      <c r="E9" s="4">
        <v>24950</v>
      </c>
      <c r="F9" s="4">
        <v>4230</v>
      </c>
      <c r="G9" s="4">
        <v>16950</v>
      </c>
      <c r="H9" s="4"/>
      <c r="I9" s="4">
        <v>1000</v>
      </c>
      <c r="J9" s="4">
        <v>200</v>
      </c>
      <c r="K9" s="4">
        <v>3000</v>
      </c>
      <c r="L9" s="4">
        <v>400</v>
      </c>
      <c r="M9" s="4"/>
      <c r="N9" s="4">
        <f t="shared" si="0"/>
        <v>54240</v>
      </c>
    </row>
    <row r="10" ht="28" customHeight="1" spans="1:14">
      <c r="A10" s="1" t="s">
        <v>24</v>
      </c>
      <c r="B10" s="4">
        <v>2980</v>
      </c>
      <c r="C10" s="4">
        <v>250</v>
      </c>
      <c r="D10" s="4">
        <v>1980</v>
      </c>
      <c r="E10" s="4">
        <v>20230</v>
      </c>
      <c r="F10" s="4">
        <v>2950</v>
      </c>
      <c r="G10" s="4">
        <v>15030</v>
      </c>
      <c r="H10" s="4"/>
      <c r="I10" s="4"/>
      <c r="J10" s="4"/>
      <c r="K10" s="4">
        <v>2600</v>
      </c>
      <c r="L10" s="4">
        <v>200</v>
      </c>
      <c r="M10" s="4">
        <v>4580</v>
      </c>
      <c r="N10" s="4">
        <f t="shared" si="0"/>
        <v>50800</v>
      </c>
    </row>
    <row r="11" ht="28" customHeight="1" spans="1:14">
      <c r="A11" s="1" t="s">
        <v>25</v>
      </c>
      <c r="B11" s="4">
        <v>520</v>
      </c>
      <c r="C11" s="4">
        <v>210</v>
      </c>
      <c r="D11" s="4">
        <v>990</v>
      </c>
      <c r="E11" s="4">
        <v>10210</v>
      </c>
      <c r="F11" s="4">
        <v>1030</v>
      </c>
      <c r="G11" s="4">
        <v>2030</v>
      </c>
      <c r="H11" s="4"/>
      <c r="I11" s="4"/>
      <c r="J11" s="4"/>
      <c r="K11" s="4">
        <v>2000</v>
      </c>
      <c r="L11" s="4">
        <v>100</v>
      </c>
      <c r="M11" s="4"/>
      <c r="N11" s="4">
        <f t="shared" si="0"/>
        <v>17090</v>
      </c>
    </row>
    <row r="12" ht="28" customHeight="1" spans="1:14">
      <c r="A12" s="1" t="s">
        <v>26</v>
      </c>
      <c r="B12" s="4">
        <v>2020</v>
      </c>
      <c r="C12" s="4">
        <v>320</v>
      </c>
      <c r="D12" s="4">
        <v>1490</v>
      </c>
      <c r="E12" s="4">
        <v>19850</v>
      </c>
      <c r="F12" s="4">
        <v>4020</v>
      </c>
      <c r="G12" s="4">
        <v>23030</v>
      </c>
      <c r="H12" s="4">
        <v>10000</v>
      </c>
      <c r="I12" s="4">
        <v>800</v>
      </c>
      <c r="J12" s="4">
        <v>500</v>
      </c>
      <c r="K12" s="4">
        <v>3500</v>
      </c>
      <c r="L12" s="4">
        <v>200</v>
      </c>
      <c r="M12" s="4">
        <v>18941</v>
      </c>
      <c r="N12" s="4">
        <f t="shared" si="0"/>
        <v>84671</v>
      </c>
    </row>
    <row r="13" ht="28" customHeight="1" spans="1:14">
      <c r="A13" s="1" t="s">
        <v>27</v>
      </c>
      <c r="B13" s="4">
        <v>1280</v>
      </c>
      <c r="C13" s="4">
        <v>180</v>
      </c>
      <c r="D13" s="4">
        <v>1720</v>
      </c>
      <c r="E13" s="4">
        <v>21850</v>
      </c>
      <c r="F13" s="4">
        <v>3980</v>
      </c>
      <c r="G13" s="4">
        <v>2980</v>
      </c>
      <c r="H13" s="4">
        <v>2400</v>
      </c>
      <c r="I13" s="4"/>
      <c r="J13" s="4">
        <v>300</v>
      </c>
      <c r="K13" s="4">
        <v>3500</v>
      </c>
      <c r="L13" s="4">
        <v>150</v>
      </c>
      <c r="M13" s="4"/>
      <c r="N13" s="4">
        <f t="shared" si="0"/>
        <v>38340</v>
      </c>
    </row>
    <row r="14" ht="28" customHeight="1" spans="1:14">
      <c r="A14" s="1" t="s">
        <v>28</v>
      </c>
      <c r="B14" s="4">
        <v>1480</v>
      </c>
      <c r="C14" s="4">
        <v>180</v>
      </c>
      <c r="D14" s="4">
        <v>2210</v>
      </c>
      <c r="E14" s="4">
        <v>12120</v>
      </c>
      <c r="F14" s="4">
        <v>2040</v>
      </c>
      <c r="G14" s="4">
        <v>6980</v>
      </c>
      <c r="H14" s="4"/>
      <c r="I14" s="4">
        <v>500</v>
      </c>
      <c r="J14" s="4">
        <v>300</v>
      </c>
      <c r="K14" s="4">
        <v>1500</v>
      </c>
      <c r="L14" s="4">
        <v>200</v>
      </c>
      <c r="M14" s="4"/>
      <c r="N14" s="4">
        <f t="shared" si="0"/>
        <v>27510</v>
      </c>
    </row>
    <row r="15" ht="28" customHeight="1" spans="1:14">
      <c r="A15" s="1" t="s">
        <v>29</v>
      </c>
      <c r="B15" s="4">
        <v>990</v>
      </c>
      <c r="C15" s="4">
        <v>110</v>
      </c>
      <c r="D15" s="4">
        <v>1520</v>
      </c>
      <c r="E15" s="4">
        <v>12020</v>
      </c>
      <c r="F15" s="4">
        <v>980</v>
      </c>
      <c r="G15" s="4">
        <v>8970</v>
      </c>
      <c r="H15" s="4"/>
      <c r="I15" s="4"/>
      <c r="J15" s="4"/>
      <c r="K15" s="4">
        <v>2300</v>
      </c>
      <c r="L15" s="4">
        <v>150</v>
      </c>
      <c r="M15" s="4"/>
      <c r="N15" s="4">
        <f t="shared" si="0"/>
        <v>27040</v>
      </c>
    </row>
    <row r="16" ht="28" customHeight="1" spans="1:14">
      <c r="A16" s="1" t="s">
        <v>30</v>
      </c>
      <c r="B16" s="4">
        <v>520</v>
      </c>
      <c r="C16" s="4">
        <v>110</v>
      </c>
      <c r="D16" s="4">
        <v>100</v>
      </c>
      <c r="E16" s="4">
        <v>9980</v>
      </c>
      <c r="F16" s="4">
        <v>1970</v>
      </c>
      <c r="G16" s="4">
        <v>1040</v>
      </c>
      <c r="H16" s="4"/>
      <c r="I16" s="4"/>
      <c r="J16" s="4"/>
      <c r="K16" s="4">
        <v>1000</v>
      </c>
      <c r="L16" s="4">
        <v>100</v>
      </c>
      <c r="M16" s="4"/>
      <c r="N16" s="4">
        <f t="shared" si="0"/>
        <v>14820</v>
      </c>
    </row>
    <row r="17" ht="28" customHeight="1" spans="1:14">
      <c r="A17" s="1" t="s">
        <v>31</v>
      </c>
      <c r="B17" s="1">
        <v>18000</v>
      </c>
      <c r="C17" s="1">
        <v>3000</v>
      </c>
      <c r="D17" s="1">
        <v>18500</v>
      </c>
      <c r="E17" s="1">
        <v>201000</v>
      </c>
      <c r="F17" s="1">
        <v>36800</v>
      </c>
      <c r="G17" s="1">
        <v>116000</v>
      </c>
      <c r="H17" s="1">
        <v>32400</v>
      </c>
      <c r="I17" s="1">
        <v>2500</v>
      </c>
      <c r="J17" s="1">
        <v>2000</v>
      </c>
      <c r="K17" s="1">
        <v>30000</v>
      </c>
      <c r="L17" s="1">
        <v>2500</v>
      </c>
      <c r="M17" s="4">
        <v>34385.4</v>
      </c>
      <c r="N17" s="4">
        <f t="shared" si="0"/>
        <v>497085.4</v>
      </c>
    </row>
  </sheetData>
  <mergeCells count="12">
    <mergeCell ref="A1:N1"/>
    <mergeCell ref="A2:N2"/>
    <mergeCell ref="B3:D3"/>
    <mergeCell ref="I3:J3"/>
    <mergeCell ref="A3:A4"/>
    <mergeCell ref="F3:F4"/>
    <mergeCell ref="G3:G4"/>
    <mergeCell ref="H3:H4"/>
    <mergeCell ref="K3:K4"/>
    <mergeCell ref="L3:L4"/>
    <mergeCell ref="M3:M4"/>
    <mergeCell ref="N3:N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&amp;R&amp;14- 9 -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P36"/>
  <sheetViews>
    <sheetView topLeftCell="A16" workbookViewId="0">
      <selection activeCell="J24" sqref="J24:P35"/>
    </sheetView>
  </sheetViews>
  <sheetFormatPr defaultColWidth="8.89166666666667" defaultRowHeight="13.5"/>
  <sheetData>
    <row r="5" spans="1:15">
      <c r="A5" s="1">
        <v>0.05</v>
      </c>
      <c r="B5" s="1">
        <v>0.04</v>
      </c>
      <c r="C5" s="1">
        <v>0.25</v>
      </c>
      <c r="D5" s="1">
        <v>2.4</v>
      </c>
      <c r="E5" s="1"/>
      <c r="F5" s="1">
        <v>0.52</v>
      </c>
      <c r="G5" s="1">
        <v>1.45</v>
      </c>
      <c r="I5">
        <f>A5*10000</f>
        <v>500</v>
      </c>
      <c r="J5">
        <f t="shared" ref="J5:O5" si="0">B5*10000</f>
        <v>400</v>
      </c>
      <c r="K5">
        <f t="shared" si="0"/>
        <v>2500</v>
      </c>
      <c r="L5">
        <f t="shared" si="0"/>
        <v>24000</v>
      </c>
      <c r="N5">
        <f t="shared" si="0"/>
        <v>5200</v>
      </c>
      <c r="O5">
        <f t="shared" si="0"/>
        <v>14500</v>
      </c>
    </row>
    <row r="6" spans="1:15">
      <c r="A6" s="1">
        <v>0.21</v>
      </c>
      <c r="B6" s="1">
        <v>0.04</v>
      </c>
      <c r="C6" s="1">
        <v>0.1</v>
      </c>
      <c r="D6" s="1">
        <v>1.6</v>
      </c>
      <c r="E6" s="1"/>
      <c r="F6" s="1">
        <v>0.42</v>
      </c>
      <c r="G6" s="1">
        <v>0.4</v>
      </c>
      <c r="I6">
        <f t="shared" ref="I6:I17" si="1">A6*10000</f>
        <v>2100</v>
      </c>
      <c r="J6">
        <f t="shared" ref="J6:J17" si="2">B6*10000</f>
        <v>400</v>
      </c>
      <c r="K6">
        <f t="shared" ref="K6:K17" si="3">C6*10000</f>
        <v>1000</v>
      </c>
      <c r="L6">
        <f t="shared" ref="L6:L17" si="4">D6*10000</f>
        <v>16000</v>
      </c>
      <c r="N6">
        <f t="shared" ref="N6:N17" si="5">F6*10000</f>
        <v>4200</v>
      </c>
      <c r="O6">
        <f t="shared" ref="O6:O17" si="6">G6*10000</f>
        <v>4000</v>
      </c>
    </row>
    <row r="7" spans="1:15">
      <c r="A7" s="1">
        <v>0.22</v>
      </c>
      <c r="B7" s="1">
        <v>0.03</v>
      </c>
      <c r="C7" s="1">
        <v>0.15</v>
      </c>
      <c r="D7" s="1">
        <v>2</v>
      </c>
      <c r="E7" s="1"/>
      <c r="F7" s="1">
        <v>0.52</v>
      </c>
      <c r="G7" s="1">
        <v>1.55</v>
      </c>
      <c r="I7">
        <f t="shared" si="1"/>
        <v>2200</v>
      </c>
      <c r="J7">
        <f t="shared" si="2"/>
        <v>300</v>
      </c>
      <c r="K7">
        <f t="shared" si="3"/>
        <v>1500</v>
      </c>
      <c r="L7">
        <f t="shared" si="4"/>
        <v>20000</v>
      </c>
      <c r="N7">
        <f t="shared" si="5"/>
        <v>5200</v>
      </c>
      <c r="O7">
        <f t="shared" si="6"/>
        <v>15500</v>
      </c>
    </row>
    <row r="8" spans="1:15">
      <c r="A8" s="1">
        <v>0.22</v>
      </c>
      <c r="B8" s="1">
        <v>0.025</v>
      </c>
      <c r="C8" s="1">
        <v>0.15</v>
      </c>
      <c r="D8" s="1">
        <v>1</v>
      </c>
      <c r="E8" s="1"/>
      <c r="F8" s="1">
        <v>0.1</v>
      </c>
      <c r="G8" s="1">
        <v>0.5</v>
      </c>
      <c r="I8">
        <f t="shared" si="1"/>
        <v>2200</v>
      </c>
      <c r="J8">
        <f t="shared" si="2"/>
        <v>250</v>
      </c>
      <c r="K8">
        <f t="shared" si="3"/>
        <v>1500</v>
      </c>
      <c r="L8">
        <f t="shared" si="4"/>
        <v>10000</v>
      </c>
      <c r="N8">
        <f t="shared" si="5"/>
        <v>1000</v>
      </c>
      <c r="O8">
        <f t="shared" si="6"/>
        <v>5000</v>
      </c>
    </row>
    <row r="9" spans="1:15">
      <c r="A9" s="1">
        <v>0.12</v>
      </c>
      <c r="B9" s="1">
        <v>0.03</v>
      </c>
      <c r="C9" s="1">
        <v>0.2</v>
      </c>
      <c r="D9" s="1">
        <v>2.5</v>
      </c>
      <c r="E9" s="1"/>
      <c r="F9" s="1">
        <v>0.42</v>
      </c>
      <c r="G9" s="1">
        <v>1.7</v>
      </c>
      <c r="I9">
        <f t="shared" si="1"/>
        <v>1200</v>
      </c>
      <c r="J9">
        <f t="shared" si="2"/>
        <v>300</v>
      </c>
      <c r="K9">
        <f t="shared" si="3"/>
        <v>2000</v>
      </c>
      <c r="L9">
        <f t="shared" si="4"/>
        <v>25000</v>
      </c>
      <c r="N9">
        <f t="shared" si="5"/>
        <v>4200</v>
      </c>
      <c r="O9">
        <f t="shared" si="6"/>
        <v>17000</v>
      </c>
    </row>
    <row r="10" spans="1:15">
      <c r="A10" s="1">
        <v>0.3</v>
      </c>
      <c r="B10" s="1">
        <v>0.025</v>
      </c>
      <c r="C10" s="1">
        <v>0.2</v>
      </c>
      <c r="D10" s="1">
        <v>2</v>
      </c>
      <c r="E10" s="1"/>
      <c r="F10" s="1">
        <v>0.3</v>
      </c>
      <c r="G10" s="1">
        <v>1.5</v>
      </c>
      <c r="I10">
        <f t="shared" si="1"/>
        <v>3000</v>
      </c>
      <c r="J10">
        <f t="shared" si="2"/>
        <v>250</v>
      </c>
      <c r="K10">
        <f t="shared" si="3"/>
        <v>2000</v>
      </c>
      <c r="L10">
        <f t="shared" si="4"/>
        <v>20000</v>
      </c>
      <c r="N10">
        <f t="shared" si="5"/>
        <v>3000</v>
      </c>
      <c r="O10">
        <f t="shared" si="6"/>
        <v>15000</v>
      </c>
    </row>
    <row r="11" spans="1:15">
      <c r="A11" s="1">
        <v>0.05</v>
      </c>
      <c r="B11" s="1">
        <v>0.02</v>
      </c>
      <c r="C11" s="1">
        <v>0.1</v>
      </c>
      <c r="D11" s="1">
        <v>1</v>
      </c>
      <c r="E11" s="1"/>
      <c r="F11" s="1">
        <v>0.1</v>
      </c>
      <c r="G11" s="1">
        <v>0.2</v>
      </c>
      <c r="I11">
        <f t="shared" si="1"/>
        <v>500</v>
      </c>
      <c r="J11">
        <f t="shared" si="2"/>
        <v>200</v>
      </c>
      <c r="K11">
        <f t="shared" si="3"/>
        <v>1000</v>
      </c>
      <c r="L11">
        <f t="shared" si="4"/>
        <v>10000</v>
      </c>
      <c r="N11">
        <f t="shared" si="5"/>
        <v>1000</v>
      </c>
      <c r="O11">
        <f t="shared" si="6"/>
        <v>2000</v>
      </c>
    </row>
    <row r="12" spans="1:15">
      <c r="A12" s="1">
        <v>0.2</v>
      </c>
      <c r="B12" s="1">
        <v>0.03</v>
      </c>
      <c r="C12" s="1">
        <v>0.15</v>
      </c>
      <c r="D12" s="1">
        <v>2</v>
      </c>
      <c r="E12" s="1"/>
      <c r="F12" s="1">
        <v>0.4</v>
      </c>
      <c r="G12" s="1">
        <v>2.3</v>
      </c>
      <c r="I12">
        <f t="shared" si="1"/>
        <v>2000</v>
      </c>
      <c r="J12">
        <f t="shared" si="2"/>
        <v>300</v>
      </c>
      <c r="K12">
        <f t="shared" si="3"/>
        <v>1500</v>
      </c>
      <c r="L12">
        <f t="shared" si="4"/>
        <v>20000</v>
      </c>
      <c r="N12">
        <f t="shared" si="5"/>
        <v>4000</v>
      </c>
      <c r="O12">
        <f t="shared" si="6"/>
        <v>23000</v>
      </c>
    </row>
    <row r="13" spans="1:15">
      <c r="A13" s="1">
        <v>0.13</v>
      </c>
      <c r="B13" s="1">
        <v>0.02</v>
      </c>
      <c r="C13" s="1">
        <v>0.17</v>
      </c>
      <c r="D13" s="1">
        <v>2.2</v>
      </c>
      <c r="E13" s="1"/>
      <c r="F13" s="1">
        <v>0.4</v>
      </c>
      <c r="G13" s="1">
        <v>0.3</v>
      </c>
      <c r="I13">
        <f t="shared" si="1"/>
        <v>1300</v>
      </c>
      <c r="J13">
        <f t="shared" si="2"/>
        <v>200</v>
      </c>
      <c r="K13">
        <f t="shared" si="3"/>
        <v>1700</v>
      </c>
      <c r="L13">
        <f t="shared" si="4"/>
        <v>22000</v>
      </c>
      <c r="N13">
        <f t="shared" si="5"/>
        <v>4000</v>
      </c>
      <c r="O13">
        <f t="shared" si="6"/>
        <v>3000</v>
      </c>
    </row>
    <row r="14" spans="1:15">
      <c r="A14" s="1">
        <v>0.15</v>
      </c>
      <c r="B14" s="1">
        <v>0.02</v>
      </c>
      <c r="C14" s="1">
        <v>0.22</v>
      </c>
      <c r="D14" s="1">
        <v>1.2</v>
      </c>
      <c r="E14" s="1"/>
      <c r="F14" s="1">
        <v>0.2</v>
      </c>
      <c r="G14" s="1">
        <v>0.7</v>
      </c>
      <c r="I14">
        <f t="shared" si="1"/>
        <v>1500</v>
      </c>
      <c r="J14">
        <f t="shared" si="2"/>
        <v>200</v>
      </c>
      <c r="K14">
        <f t="shared" si="3"/>
        <v>2200</v>
      </c>
      <c r="L14">
        <f t="shared" si="4"/>
        <v>12000</v>
      </c>
      <c r="N14">
        <f t="shared" si="5"/>
        <v>2000</v>
      </c>
      <c r="O14">
        <f t="shared" si="6"/>
        <v>7000</v>
      </c>
    </row>
    <row r="15" spans="1:15">
      <c r="A15" s="1">
        <v>0.1</v>
      </c>
      <c r="B15" s="1">
        <v>0.01</v>
      </c>
      <c r="C15" s="1">
        <v>0.15</v>
      </c>
      <c r="D15" s="1">
        <v>1.2</v>
      </c>
      <c r="E15" s="1"/>
      <c r="F15" s="1">
        <v>0.1</v>
      </c>
      <c r="G15" s="1">
        <v>0.9</v>
      </c>
      <c r="I15">
        <f t="shared" si="1"/>
        <v>1000</v>
      </c>
      <c r="J15">
        <f t="shared" si="2"/>
        <v>100</v>
      </c>
      <c r="K15">
        <f t="shared" si="3"/>
        <v>1500</v>
      </c>
      <c r="L15">
        <f t="shared" si="4"/>
        <v>12000</v>
      </c>
      <c r="N15">
        <f t="shared" si="5"/>
        <v>1000</v>
      </c>
      <c r="O15">
        <f t="shared" si="6"/>
        <v>9000</v>
      </c>
    </row>
    <row r="16" spans="1:15">
      <c r="A16" s="1">
        <v>0.05</v>
      </c>
      <c r="B16" s="1">
        <v>0.01</v>
      </c>
      <c r="C16" s="1">
        <v>0.01</v>
      </c>
      <c r="D16" s="1">
        <v>1</v>
      </c>
      <c r="E16" s="1"/>
      <c r="F16" s="1">
        <v>0.2</v>
      </c>
      <c r="G16" s="1">
        <v>0.1</v>
      </c>
      <c r="I16">
        <f t="shared" si="1"/>
        <v>500</v>
      </c>
      <c r="J16">
        <f t="shared" si="2"/>
        <v>100</v>
      </c>
      <c r="K16">
        <f t="shared" si="3"/>
        <v>100</v>
      </c>
      <c r="L16">
        <f t="shared" si="4"/>
        <v>10000</v>
      </c>
      <c r="N16">
        <f t="shared" si="5"/>
        <v>2000</v>
      </c>
      <c r="O16">
        <f t="shared" si="6"/>
        <v>1000</v>
      </c>
    </row>
    <row r="17" spans="1:15">
      <c r="A17" s="1">
        <v>1.8</v>
      </c>
      <c r="B17" s="1">
        <v>0.3</v>
      </c>
      <c r="C17" s="1">
        <v>1.85</v>
      </c>
      <c r="D17" s="1">
        <v>20.1</v>
      </c>
      <c r="E17" s="1"/>
      <c r="F17" s="1">
        <v>3.68</v>
      </c>
      <c r="G17" s="1">
        <v>11.6</v>
      </c>
      <c r="I17">
        <f t="shared" si="1"/>
        <v>18000</v>
      </c>
      <c r="J17">
        <f t="shared" si="2"/>
        <v>3000</v>
      </c>
      <c r="K17">
        <f t="shared" si="3"/>
        <v>18500</v>
      </c>
      <c r="L17">
        <f t="shared" si="4"/>
        <v>201000</v>
      </c>
      <c r="N17">
        <f t="shared" si="5"/>
        <v>36800</v>
      </c>
      <c r="O17">
        <f t="shared" si="6"/>
        <v>116000</v>
      </c>
    </row>
    <row r="24" spans="2:16">
      <c r="B24">
        <v>500</v>
      </c>
      <c r="C24">
        <v>400</v>
      </c>
      <c r="D24">
        <v>2500</v>
      </c>
      <c r="E24">
        <v>24000</v>
      </c>
      <c r="G24">
        <v>5200</v>
      </c>
      <c r="H24">
        <v>14500</v>
      </c>
      <c r="J24">
        <v>520</v>
      </c>
      <c r="K24">
        <v>390</v>
      </c>
      <c r="L24">
        <v>2490</v>
      </c>
      <c r="M24">
        <v>23850</v>
      </c>
      <c r="O24">
        <v>5220</v>
      </c>
      <c r="P24">
        <v>14520</v>
      </c>
    </row>
    <row r="25" spans="2:16">
      <c r="B25">
        <v>2100</v>
      </c>
      <c r="C25">
        <v>400</v>
      </c>
      <c r="D25">
        <v>1000</v>
      </c>
      <c r="E25">
        <v>16000</v>
      </c>
      <c r="G25">
        <v>4200</v>
      </c>
      <c r="H25">
        <v>4000</v>
      </c>
      <c r="J25">
        <v>2080</v>
      </c>
      <c r="K25">
        <v>410</v>
      </c>
      <c r="L25">
        <v>980</v>
      </c>
      <c r="M25">
        <v>15860</v>
      </c>
      <c r="O25">
        <v>4180</v>
      </c>
      <c r="P25">
        <v>3980</v>
      </c>
    </row>
    <row r="26" spans="2:16">
      <c r="B26">
        <v>2200</v>
      </c>
      <c r="C26">
        <v>300</v>
      </c>
      <c r="D26">
        <v>1500</v>
      </c>
      <c r="E26">
        <v>20000</v>
      </c>
      <c r="G26">
        <v>5200</v>
      </c>
      <c r="H26">
        <v>15500</v>
      </c>
      <c r="J26">
        <v>2230</v>
      </c>
      <c r="K26">
        <v>290</v>
      </c>
      <c r="L26">
        <v>1490</v>
      </c>
      <c r="M26">
        <v>19850</v>
      </c>
      <c r="O26">
        <v>5160</v>
      </c>
      <c r="P26">
        <v>15520</v>
      </c>
    </row>
    <row r="27" spans="2:16">
      <c r="B27">
        <v>2200</v>
      </c>
      <c r="C27">
        <v>250</v>
      </c>
      <c r="D27">
        <v>1500</v>
      </c>
      <c r="E27">
        <v>10000</v>
      </c>
      <c r="G27">
        <v>1000</v>
      </c>
      <c r="H27">
        <v>5000</v>
      </c>
      <c r="J27">
        <v>2190</v>
      </c>
      <c r="K27">
        <v>240</v>
      </c>
      <c r="L27">
        <v>1520</v>
      </c>
      <c r="M27">
        <v>10230</v>
      </c>
      <c r="O27">
        <v>1040</v>
      </c>
      <c r="P27">
        <v>4970</v>
      </c>
    </row>
    <row r="28" spans="2:16">
      <c r="B28">
        <v>1200</v>
      </c>
      <c r="C28">
        <v>300</v>
      </c>
      <c r="D28">
        <v>2000</v>
      </c>
      <c r="E28">
        <v>25000</v>
      </c>
      <c r="G28">
        <v>4200</v>
      </c>
      <c r="H28">
        <v>17000</v>
      </c>
      <c r="J28">
        <v>1190</v>
      </c>
      <c r="K28">
        <v>310</v>
      </c>
      <c r="L28">
        <v>2010</v>
      </c>
      <c r="M28">
        <v>24950</v>
      </c>
      <c r="O28">
        <v>4230</v>
      </c>
      <c r="P28">
        <v>16950</v>
      </c>
    </row>
    <row r="29" spans="2:16">
      <c r="B29">
        <v>3000</v>
      </c>
      <c r="C29">
        <v>250</v>
      </c>
      <c r="D29">
        <v>2000</v>
      </c>
      <c r="E29">
        <v>20000</v>
      </c>
      <c r="G29">
        <v>3000</v>
      </c>
      <c r="H29">
        <v>15000</v>
      </c>
      <c r="J29">
        <v>2980</v>
      </c>
      <c r="K29">
        <v>250</v>
      </c>
      <c r="L29">
        <v>1980</v>
      </c>
      <c r="M29">
        <v>20230</v>
      </c>
      <c r="O29">
        <v>2950</v>
      </c>
      <c r="P29">
        <v>15030</v>
      </c>
    </row>
    <row r="30" spans="2:16">
      <c r="B30">
        <v>500</v>
      </c>
      <c r="C30">
        <v>200</v>
      </c>
      <c r="D30">
        <v>1000</v>
      </c>
      <c r="E30">
        <v>10000</v>
      </c>
      <c r="G30">
        <v>1000</v>
      </c>
      <c r="H30">
        <v>2000</v>
      </c>
      <c r="J30">
        <v>520</v>
      </c>
      <c r="K30">
        <v>210</v>
      </c>
      <c r="L30">
        <v>990</v>
      </c>
      <c r="M30">
        <v>10210</v>
      </c>
      <c r="O30">
        <v>1030</v>
      </c>
      <c r="P30">
        <v>2030</v>
      </c>
    </row>
    <row r="31" spans="2:16">
      <c r="B31">
        <v>2000</v>
      </c>
      <c r="C31">
        <v>300</v>
      </c>
      <c r="D31">
        <v>1500</v>
      </c>
      <c r="E31">
        <v>20000</v>
      </c>
      <c r="G31">
        <v>4000</v>
      </c>
      <c r="H31">
        <v>23000</v>
      </c>
      <c r="J31">
        <v>2020</v>
      </c>
      <c r="K31">
        <v>320</v>
      </c>
      <c r="L31">
        <v>1490</v>
      </c>
      <c r="M31">
        <v>19850</v>
      </c>
      <c r="O31">
        <v>4020</v>
      </c>
      <c r="P31">
        <v>23030</v>
      </c>
    </row>
    <row r="32" spans="2:16">
      <c r="B32">
        <v>1300</v>
      </c>
      <c r="C32">
        <v>200</v>
      </c>
      <c r="D32">
        <v>1700</v>
      </c>
      <c r="E32">
        <v>22000</v>
      </c>
      <c r="G32">
        <v>4000</v>
      </c>
      <c r="H32">
        <v>3000</v>
      </c>
      <c r="J32">
        <v>1280</v>
      </c>
      <c r="K32">
        <v>180</v>
      </c>
      <c r="L32">
        <v>1720</v>
      </c>
      <c r="M32">
        <v>21850</v>
      </c>
      <c r="O32">
        <v>3980</v>
      </c>
      <c r="P32">
        <v>2980</v>
      </c>
    </row>
    <row r="33" spans="2:16">
      <c r="B33">
        <v>1500</v>
      </c>
      <c r="C33">
        <v>200</v>
      </c>
      <c r="D33">
        <v>2200</v>
      </c>
      <c r="E33">
        <v>12000</v>
      </c>
      <c r="G33">
        <v>2000</v>
      </c>
      <c r="H33">
        <v>7000</v>
      </c>
      <c r="J33">
        <v>1480</v>
      </c>
      <c r="K33">
        <v>180</v>
      </c>
      <c r="L33">
        <v>2210</v>
      </c>
      <c r="M33">
        <v>12120</v>
      </c>
      <c r="O33">
        <v>2040</v>
      </c>
      <c r="P33">
        <v>6980</v>
      </c>
    </row>
    <row r="34" spans="2:16">
      <c r="B34">
        <v>1000</v>
      </c>
      <c r="C34">
        <v>100</v>
      </c>
      <c r="D34">
        <v>1500</v>
      </c>
      <c r="E34">
        <v>12000</v>
      </c>
      <c r="G34">
        <v>1000</v>
      </c>
      <c r="H34">
        <v>9000</v>
      </c>
      <c r="J34">
        <v>990</v>
      </c>
      <c r="K34">
        <v>110</v>
      </c>
      <c r="L34">
        <v>1520</v>
      </c>
      <c r="M34">
        <v>12020</v>
      </c>
      <c r="O34">
        <v>980</v>
      </c>
      <c r="P34">
        <v>8970</v>
      </c>
    </row>
    <row r="35" spans="2:16">
      <c r="B35">
        <v>500</v>
      </c>
      <c r="C35">
        <v>100</v>
      </c>
      <c r="D35">
        <v>100</v>
      </c>
      <c r="E35">
        <v>10000</v>
      </c>
      <c r="G35">
        <v>2000</v>
      </c>
      <c r="H35">
        <v>1000</v>
      </c>
      <c r="J35">
        <v>520</v>
      </c>
      <c r="K35">
        <v>110</v>
      </c>
      <c r="L35">
        <v>100</v>
      </c>
      <c r="M35">
        <v>9980</v>
      </c>
      <c r="O35">
        <v>1970</v>
      </c>
      <c r="P35">
        <v>1040</v>
      </c>
    </row>
    <row r="36" spans="2:8">
      <c r="B36">
        <v>18000</v>
      </c>
      <c r="C36">
        <v>3000</v>
      </c>
      <c r="D36">
        <v>18500</v>
      </c>
      <c r="E36">
        <v>201000</v>
      </c>
      <c r="G36">
        <v>36800</v>
      </c>
      <c r="H36">
        <v>116000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安</cp:lastModifiedBy>
  <dcterms:created xsi:type="dcterms:W3CDTF">2020-09-16T08:56:00Z</dcterms:created>
  <cp:lastPrinted>2020-09-16T09:13:00Z</cp:lastPrinted>
  <dcterms:modified xsi:type="dcterms:W3CDTF">2021-09-16T08:38:10Z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7B0D30A986FF4AED9974CB522A7F3F6D</vt:lpwstr>
  </property>
  <property fmtid="{D5CDD505-2E9C-101B-9397-08002B2CF9AE}" pid="3" name="KSOProductBuildVer">
    <vt:lpwstr>2052-11.1.0.10700</vt:lpwstr>
  </property>
</Properties>
</file>